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rmand.foure\Desktop\"/>
    </mc:Choice>
  </mc:AlternateContent>
  <xr:revisionPtr revIDLastSave="0" documentId="13_ncr:1_{708F8CE7-C3DE-45F5-B63C-712D68993BE5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All Cuvées" sheetId="6" r:id="rId1"/>
    <sheet name="Red Cuvées" sheetId="3" r:id="rId2"/>
    <sheet name="White Cuvées" sheetId="4" r:id="rId3"/>
  </sheets>
  <definedNames>
    <definedName name="_xlnm._FilterDatabase" localSheetId="0" hidden="1">'All Cuvées'!$B$7:$P$57</definedName>
    <definedName name="_xlnm._FilterDatabase" localSheetId="1" hidden="1">'Red Cuvées'!$A$5:$Q$5</definedName>
    <definedName name="_xlnm._FilterDatabase" localSheetId="2" hidden="1">'White Cuvées'!$A$5:$Q$5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Estimations-matched-2021_09_24-priced-US-2021_09_24-priced-Europe-2021_09_24" description="Connection to the 'Estimations-matched-2021_09_24-priced-US-2021_09_24-priced-Europe-2021_09_24' query in the workbook." type="5" refreshedVersion="6" background="1" saveData="1">
    <dbPr connection="Provider=Microsoft.Mashup.OleDb.1;Data Source=$Workbook$;Location=Estimations-matched-2021_09_24-priced-US-2021_09_24-priced-Europe-2021_09_24;Extended Properties=&quot;&quot;" command="SELECT * FROM [Estimations-matched-2021_09_24-priced-US-2021_09_24-priced-Europe-2021_09_24]"/>
  </connection>
</connections>
</file>

<file path=xl/sharedStrings.xml><?xml version="1.0" encoding="utf-8"?>
<sst xmlns="http://schemas.openxmlformats.org/spreadsheetml/2006/main" count="401" uniqueCount="86">
  <si>
    <t>Grand Cru</t>
  </si>
  <si>
    <t>Barrel</t>
  </si>
  <si>
    <t>Premier Cru</t>
  </si>
  <si>
    <t>Per Bottle</t>
  </si>
  <si>
    <t>Village</t>
  </si>
  <si>
    <t>Average hammer price, Eur</t>
  </si>
  <si>
    <t>Cuvée</t>
  </si>
  <si>
    <t>Grape</t>
  </si>
  <si>
    <t>Red</t>
  </si>
  <si>
    <t>White</t>
  </si>
  <si>
    <t>Filter your selection by Grape, Cuvée or Cru</t>
  </si>
  <si>
    <t>Côte de Nuits</t>
  </si>
  <si>
    <t>Côte de Beaune</t>
  </si>
  <si>
    <t>Chablis</t>
  </si>
  <si>
    <t>Maconnais</t>
  </si>
  <si>
    <t>Auxey Duresses</t>
  </si>
  <si>
    <t>Beaune</t>
  </si>
  <si>
    <t>Monthélie</t>
  </si>
  <si>
    <t>Pommard</t>
  </si>
  <si>
    <t>Santenay</t>
  </si>
  <si>
    <t>Volnay</t>
  </si>
  <si>
    <t>Savigny Lès Beaune</t>
  </si>
  <si>
    <t>Echezeaux</t>
  </si>
  <si>
    <t>Morey Saint Denis</t>
  </si>
  <si>
    <t>Meursault</t>
  </si>
  <si>
    <t>Saint Romain</t>
  </si>
  <si>
    <t>Puligny-Montrachet</t>
  </si>
  <si>
    <t>Chassagne Montrachet</t>
  </si>
  <si>
    <t>Aloxe-Corton</t>
  </si>
  <si>
    <r>
      <t xml:space="preserve">White Wines - </t>
    </r>
    <r>
      <rPr>
        <b/>
        <i/>
        <sz val="16"/>
        <color rgb="FF000000"/>
        <rFont val="Calibri (Body)"/>
      </rPr>
      <t>Average hammer price, Eur</t>
    </r>
  </si>
  <si>
    <t xml:space="preserve">Pouilly </t>
  </si>
  <si>
    <t>Red Wines - Average hammer price, Eur</t>
  </si>
  <si>
    <t>Gevrey-Chambertin</t>
  </si>
  <si>
    <t>Pernand Vergelesses</t>
  </si>
  <si>
    <t>Région</t>
  </si>
  <si>
    <t>Niveau</t>
  </si>
  <si>
    <t>Auxey-Duresses Premier Cru Les Duresses, Cuvée Boillot</t>
  </si>
  <si>
    <t>Bâtard-Montrachet Grand Cru, Cuvée Dames de Flandres</t>
  </si>
  <si>
    <t>Beaune Blanc Premier Cru, Cuvée Suzanne et Raymond</t>
  </si>
  <si>
    <t>Beaune Premier Cru Les Grèves, Cuvée Pierre Floquet</t>
  </si>
  <si>
    <t>Beaune Premier Cru Les Montrevenots, Cuvée Cyrot-Chaudron</t>
  </si>
  <si>
    <t>Beaune Premier Cru, Cuvée Brunet</t>
  </si>
  <si>
    <t>Beaune Premier Cru, Cuvée Clos des Avaux</t>
  </si>
  <si>
    <t>Beaune Premier Cru, Cuvée des Dames Hospitalières</t>
  </si>
  <si>
    <t>Beaune Premier Cru, Cuvée Guigone de Salins</t>
  </si>
  <si>
    <t>Beaune Premier Cru, Cuvée Hugues et Louis Bétault</t>
  </si>
  <si>
    <t>Beaune Premier Cru, Cuvée Maurice Drouhin</t>
  </si>
  <si>
    <t>Beaune Premier Cru, Cuvée Nicolas Rolin</t>
  </si>
  <si>
    <t>Beaune Premier Cru, Cuvée Rousseau Deslandes</t>
  </si>
  <si>
    <t>Chablis Premier Cru Côte de Léchet, Cuvée Jean-Marc Brocard</t>
  </si>
  <si>
    <t>Clos de la Roche Grand Cru, Cuvée Cyrot-Chaudron</t>
  </si>
  <si>
    <t>Clos de La Roche Grand Cru, Cuvée Georges Kritter</t>
  </si>
  <si>
    <t>Corton Blanc Grand Cru, Cuvée Docteur Peste</t>
  </si>
  <si>
    <t>Corton Charlemagne Grand Cru, Cuvée Roi Soleil</t>
  </si>
  <si>
    <t>Corton Grand Cru Clos du Roi, Cuvée Baronne du Baÿ</t>
  </si>
  <si>
    <t>Corton Grand Cru, Cuvée Charlotte Dumay</t>
  </si>
  <si>
    <t>Corton Grand Cru, Cuvée Docteur Peste</t>
  </si>
  <si>
    <t>Corton-Charlemagne Grand Cru, Cuvée François de Salins</t>
  </si>
  <si>
    <t>Corton-Vergennes Grand Cru, Cuvée Paul Chanson</t>
  </si>
  <si>
    <t>Échezeaux Grand Cru, Cuvée Jean-Luc Bissey</t>
  </si>
  <si>
    <t>Mazis-Chambertin Grand Cru, Cuvée Madeleine Collignon</t>
  </si>
  <si>
    <t>Meursault Premier Cru Les Charmes, Cuvée Albert Grivault</t>
  </si>
  <si>
    <t>Meursault Premier Cru Les Charmes, Cuvée de Bahèzre de Lanlay</t>
  </si>
  <si>
    <t>Meursault Premier Cru Les Genevrières, Cuvée Baudot</t>
  </si>
  <si>
    <t>Meursault Premier Cru Les Genevrières, Cuvée Philippe Le Bon</t>
  </si>
  <si>
    <t>Meursault Premier Cru Les Porusots, Cuvée Jehan Humblot</t>
  </si>
  <si>
    <t>Meursault, Cuvée Goureau</t>
  </si>
  <si>
    <t>Meursault, Cuvée Loppin</t>
  </si>
  <si>
    <t>Monthélie Les Duresses, Cuvée Lebelin</t>
  </si>
  <si>
    <t>Pernand-Vergelesses Premier Cru Les Vergelesses, Cuvée Rameau Lamarosse</t>
  </si>
  <si>
    <t>Pommard Premier Cru Les Epenots, Cuvée Dom Goblet</t>
  </si>
  <si>
    <t>Pommard Premier Cru, Cuvée Dames de la Charité</t>
  </si>
  <si>
    <t>Pommard, Cuvée Raymond Cyrot</t>
  </si>
  <si>
    <t>Pommard, Cuvée Suzanne Chaudron</t>
  </si>
  <si>
    <t>Pouilly-Fuissé, Cuvée Françoise Poisard</t>
  </si>
  <si>
    <t>Puligny-Montrachet, Cuvée Bernard Clerc</t>
  </si>
  <si>
    <t>Saint-Romain, Cuvée Joseph Menault</t>
  </si>
  <si>
    <t>Santenay, Cuvée Christine Friedberg</t>
  </si>
  <si>
    <t>Savigny-lès-Beaune Premier Cru Les Vergelesses, Cuvée Forneret</t>
  </si>
  <si>
    <t>Savigny-lès-Beaune Premier Cru, Cuvée Arthur Girard</t>
  </si>
  <si>
    <t>Savigny-lès-Beaune Premier Cru, Cuvée Fouquerand</t>
  </si>
  <si>
    <t>Volnay Premier Cru Les Santenots, Cuvée Gauvain</t>
  </si>
  <si>
    <t>Volnay Premier Cru Les Santenots, Cuvée Jéhan de Massol</t>
  </si>
  <si>
    <t>Volnay Premier Cru, Cuvée Blondeau</t>
  </si>
  <si>
    <t>Volnay Premier Cru, Cuvée Général Muteau</t>
  </si>
  <si>
    <t>Pommard, Cuvée Billardet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</si>
</sst>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€-2]\ #,##0;[Red]\-[$€-2]\ #,##0"/>
    <numFmt numFmtId="165" formatCode="[$€-2]\ #,##0"/>
  </numFmts>
  <fonts count="37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color rgb="FF000000"/>
      <name val="Calibri"/>
      <family val="2"/>
      <scheme val="minor"/>
    </font>
    <font>
      <sz val="16"/>
      <color rgb="FF000000"/>
      <name val="Calibri (Body)"/>
    </font>
    <font>
      <b/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14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rgb="FF000000"/>
      <name val="Calibri (Body)"/>
    </font>
    <font>
      <b/>
      <i/>
      <sz val="16"/>
      <color rgb="FF000000"/>
      <name val="Calibri (Body)"/>
    </font>
    <font>
      <sz val="16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i/>
      <sz val="16"/>
      <color rgb="FF000000"/>
      <name val="Calibri"/>
      <family val="2"/>
      <scheme val="minor"/>
    </font>
    <font>
      <b/>
      <i/>
      <sz val="14"/>
      <color rgb="FF000000"/>
      <name val="Calibri"/>
      <family val="2"/>
      <scheme val="minor"/>
    </font>
    <font>
      <sz val="14"/>
      <name val="Calibri"/>
      <family val="2"/>
      <scheme val="minor"/>
    </font>
    <font>
      <i/>
      <sz val="14"/>
      <name val="Calibri"/>
      <family val="2"/>
      <scheme val="minor"/>
    </font>
    <font>
      <sz val="9"/>
      <color theme="1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8ED"/>
        <bgColor indexed="64"/>
      </patternFill>
    </fill>
    <fill>
      <patternFill patternType="solid">
        <fgColor rgb="FFF9EEEE"/>
        <bgColor indexed="64"/>
      </patternFill>
    </fill>
    <fill>
      <patternFill patternType="solid">
        <fgColor rgb="FFE5EEF0"/>
        <bgColor indexed="64"/>
      </patternFill>
    </fill>
    <fill>
      <patternFill patternType="solid">
        <fgColor rgb="FFFFF2EA"/>
        <bgColor indexed="64"/>
      </patternFill>
    </fill>
    <fill>
      <patternFill patternType="solid">
        <fgColor rgb="FFFFF6E6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</cellStyleXfs>
  <cellXfs count="114">
    <xf numFmtId="0" fontId="0" fillId="0" borderId="0" xfId="0"/>
    <xf numFmtId="0" fontId="0" fillId="0" borderId="0" xfId="0" applyFill="1" applyBorder="1" applyAlignment="1">
      <alignment wrapText="1"/>
    </xf>
    <xf numFmtId="0" fontId="0" fillId="0" borderId="0" xfId="0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/>
    </xf>
    <xf numFmtId="0" fontId="23" fillId="0" borderId="0" xfId="0" applyFont="1" applyFill="1" applyBorder="1" applyAlignment="1">
      <alignment wrapText="1"/>
    </xf>
    <xf numFmtId="0" fontId="23" fillId="0" borderId="0" xfId="0" applyFont="1" applyFill="1" applyBorder="1"/>
    <xf numFmtId="0" fontId="0" fillId="0" borderId="0" xfId="0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vertical="center" wrapText="1"/>
    </xf>
    <xf numFmtId="0" fontId="24" fillId="34" borderId="0" xfId="0" applyFont="1" applyFill="1" applyBorder="1" applyAlignment="1">
      <alignment horizontal="left" vertical="center" wrapText="1"/>
    </xf>
    <xf numFmtId="0" fontId="24" fillId="35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wrapText="1"/>
    </xf>
    <xf numFmtId="0" fontId="27" fillId="0" borderId="0" xfId="0" applyFont="1" applyFill="1" applyBorder="1"/>
    <xf numFmtId="0" fontId="0" fillId="0" borderId="0" xfId="0" applyFill="1" applyAlignment="1">
      <alignment horizontal="left" vertical="center" wrapText="1"/>
    </xf>
    <xf numFmtId="0" fontId="23" fillId="0" borderId="0" xfId="0" applyFont="1" applyFill="1" applyBorder="1" applyAlignment="1">
      <alignment wrapText="1"/>
    </xf>
    <xf numFmtId="0" fontId="28" fillId="33" borderId="0" xfId="0" applyFont="1" applyFill="1" applyBorder="1" applyAlignment="1">
      <alignment horizontal="left" vertical="center" wrapText="1"/>
    </xf>
    <xf numFmtId="0" fontId="30" fillId="33" borderId="0" xfId="0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horizontal="left" vertical="center" wrapText="1"/>
    </xf>
    <xf numFmtId="164" fontId="24" fillId="0" borderId="13" xfId="0" applyNumberFormat="1" applyFont="1" applyFill="1" applyBorder="1" applyAlignment="1" applyProtection="1">
      <alignment horizontal="right" wrapText="1"/>
      <protection locked="0"/>
    </xf>
    <xf numFmtId="164" fontId="25" fillId="0" borderId="14" xfId="0" applyNumberFormat="1" applyFont="1" applyFill="1" applyBorder="1" applyAlignment="1">
      <alignment horizontal="right" wrapText="1"/>
    </xf>
    <xf numFmtId="164" fontId="24" fillId="0" borderId="15" xfId="0" applyNumberFormat="1" applyFont="1" applyFill="1" applyBorder="1" applyAlignment="1" applyProtection="1">
      <alignment horizontal="right" wrapText="1"/>
      <protection locked="0"/>
    </xf>
    <xf numFmtId="164" fontId="25" fillId="0" borderId="16" xfId="0" applyNumberFormat="1" applyFont="1" applyFill="1" applyBorder="1" applyAlignment="1">
      <alignment horizontal="right" wrapText="1"/>
    </xf>
    <xf numFmtId="164" fontId="24" fillId="0" borderId="13" xfId="0" applyNumberFormat="1" applyFont="1" applyFill="1" applyBorder="1" applyAlignment="1">
      <alignment horizontal="right" wrapText="1"/>
    </xf>
    <xf numFmtId="164" fontId="26" fillId="0" borderId="14" xfId="0" applyNumberFormat="1" applyFont="1" applyFill="1" applyBorder="1" applyAlignment="1">
      <alignment horizontal="right" wrapText="1"/>
    </xf>
    <xf numFmtId="164" fontId="24" fillId="0" borderId="15" xfId="0" applyNumberFormat="1" applyFont="1" applyFill="1" applyBorder="1" applyAlignment="1">
      <alignment horizontal="right" wrapText="1"/>
    </xf>
    <xf numFmtId="164" fontId="26" fillId="0" borderId="16" xfId="0" applyNumberFormat="1" applyFont="1" applyFill="1" applyBorder="1" applyAlignment="1">
      <alignment horizontal="right" wrapText="1"/>
    </xf>
    <xf numFmtId="0" fontId="23" fillId="0" borderId="13" xfId="0" applyFont="1" applyFill="1" applyBorder="1" applyAlignment="1">
      <alignment horizontal="right" wrapText="1"/>
    </xf>
    <xf numFmtId="0" fontId="26" fillId="0" borderId="14" xfId="0" applyFont="1" applyFill="1" applyBorder="1" applyAlignment="1">
      <alignment horizontal="right" wrapText="1"/>
    </xf>
    <xf numFmtId="0" fontId="31" fillId="0" borderId="17" xfId="0" applyFont="1" applyFill="1" applyBorder="1" applyAlignment="1">
      <alignment vertical="center" wrapText="1"/>
    </xf>
    <xf numFmtId="0" fontId="31" fillId="0" borderId="17" xfId="0" applyFont="1" applyFill="1" applyBorder="1" applyAlignment="1">
      <alignment horizontal="left" vertical="center" wrapText="1"/>
    </xf>
    <xf numFmtId="0" fontId="23" fillId="0" borderId="11" xfId="0" applyFont="1" applyFill="1" applyBorder="1" applyAlignment="1">
      <alignment wrapText="1"/>
    </xf>
    <xf numFmtId="0" fontId="23" fillId="0" borderId="13" xfId="0" applyFont="1" applyFill="1" applyBorder="1" applyAlignment="1">
      <alignment wrapText="1"/>
    </xf>
    <xf numFmtId="0" fontId="23" fillId="0" borderId="15" xfId="0" applyFont="1" applyFill="1" applyBorder="1" applyAlignment="1">
      <alignment wrapText="1"/>
    </xf>
    <xf numFmtId="0" fontId="31" fillId="0" borderId="10" xfId="0" applyFont="1" applyFill="1" applyBorder="1" applyAlignment="1">
      <alignment horizontal="center" wrapText="1"/>
    </xf>
    <xf numFmtId="0" fontId="24" fillId="0" borderId="22" xfId="0" applyFont="1" applyFill="1" applyBorder="1" applyAlignment="1">
      <alignment horizontal="center" wrapText="1"/>
    </xf>
    <xf numFmtId="0" fontId="24" fillId="0" borderId="23" xfId="0" applyFont="1" applyFill="1" applyBorder="1" applyAlignment="1">
      <alignment horizontal="center" wrapText="1"/>
    </xf>
    <xf numFmtId="0" fontId="24" fillId="0" borderId="24" xfId="0" applyFont="1" applyFill="1" applyBorder="1" applyAlignment="1">
      <alignment horizontal="center" wrapText="1"/>
    </xf>
    <xf numFmtId="0" fontId="30" fillId="0" borderId="15" xfId="0" applyFont="1" applyFill="1" applyBorder="1" applyAlignment="1">
      <alignment horizontal="left" vertical="center" wrapText="1"/>
    </xf>
    <xf numFmtId="0" fontId="30" fillId="0" borderId="16" xfId="0" applyFont="1" applyFill="1" applyBorder="1" applyAlignment="1">
      <alignment horizontal="left" vertical="center" wrapText="1"/>
    </xf>
    <xf numFmtId="0" fontId="32" fillId="0" borderId="19" xfId="0" applyFont="1" applyFill="1" applyBorder="1" applyAlignment="1">
      <alignment horizontal="left" vertical="center" wrapText="1"/>
    </xf>
    <xf numFmtId="165" fontId="24" fillId="0" borderId="13" xfId="0" applyNumberFormat="1" applyFont="1" applyFill="1" applyBorder="1" applyAlignment="1">
      <alignment horizontal="right" wrapText="1"/>
    </xf>
    <xf numFmtId="165" fontId="26" fillId="0" borderId="14" xfId="0" applyNumberFormat="1" applyFont="1" applyFill="1" applyBorder="1" applyAlignment="1">
      <alignment horizontal="right" wrapText="1"/>
    </xf>
    <xf numFmtId="165" fontId="24" fillId="0" borderId="15" xfId="0" applyNumberFormat="1" applyFont="1" applyFill="1" applyBorder="1" applyAlignment="1">
      <alignment horizontal="right" wrapText="1"/>
    </xf>
    <xf numFmtId="165" fontId="26" fillId="0" borderId="16" xfId="0" applyNumberFormat="1" applyFont="1" applyFill="1" applyBorder="1" applyAlignment="1">
      <alignment horizontal="right" wrapText="1"/>
    </xf>
    <xf numFmtId="0" fontId="24" fillId="0" borderId="13" xfId="0" applyFont="1" applyFill="1" applyBorder="1" applyAlignment="1">
      <alignment horizontal="right" vertical="center" wrapText="1"/>
    </xf>
    <xf numFmtId="0" fontId="24" fillId="0" borderId="14" xfId="0" applyFont="1" applyFill="1" applyBorder="1" applyAlignment="1">
      <alignment horizontal="right" vertical="center" wrapText="1"/>
    </xf>
    <xf numFmtId="0" fontId="23" fillId="0" borderId="14" xfId="0" applyFont="1" applyFill="1" applyBorder="1" applyAlignment="1">
      <alignment wrapText="1"/>
    </xf>
    <xf numFmtId="0" fontId="23" fillId="0" borderId="16" xfId="0" applyFont="1" applyFill="1" applyBorder="1" applyAlignment="1">
      <alignment wrapText="1"/>
    </xf>
    <xf numFmtId="0" fontId="23" fillId="0" borderId="23" xfId="0" applyFont="1" applyFill="1" applyBorder="1" applyAlignment="1">
      <alignment wrapText="1"/>
    </xf>
    <xf numFmtId="0" fontId="23" fillId="0" borderId="24" xfId="0" applyFont="1" applyFill="1" applyBorder="1" applyAlignment="1">
      <alignment wrapText="1"/>
    </xf>
    <xf numFmtId="0" fontId="22" fillId="0" borderId="17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3" fillId="0" borderId="18" xfId="0" applyFont="1" applyFill="1" applyBorder="1" applyAlignment="1">
      <alignment horizontal="center" vertical="center" wrapText="1"/>
    </xf>
    <xf numFmtId="0" fontId="33" fillId="0" borderId="19" xfId="0" applyFont="1" applyFill="1" applyBorder="1" applyAlignment="1">
      <alignment horizontal="center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vertical="center" wrapText="1"/>
    </xf>
    <xf numFmtId="0" fontId="24" fillId="0" borderId="14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left" vertical="center" wrapText="1"/>
    </xf>
    <xf numFmtId="0" fontId="34" fillId="37" borderId="23" xfId="0" applyFont="1" applyFill="1" applyBorder="1" applyAlignment="1">
      <alignment horizontal="center" wrapText="1"/>
    </xf>
    <xf numFmtId="0" fontId="34" fillId="37" borderId="0" xfId="0" applyFont="1" applyFill="1" applyBorder="1" applyAlignment="1">
      <alignment wrapText="1"/>
    </xf>
    <xf numFmtId="0" fontId="24" fillId="37" borderId="23" xfId="0" applyFont="1" applyFill="1" applyBorder="1" applyAlignment="1">
      <alignment horizontal="left" vertical="center" wrapText="1"/>
    </xf>
    <xf numFmtId="164" fontId="34" fillId="37" borderId="13" xfId="0" applyNumberFormat="1" applyFont="1" applyFill="1" applyBorder="1" applyAlignment="1" applyProtection="1">
      <alignment horizontal="right" wrapText="1"/>
      <protection locked="0"/>
    </xf>
    <xf numFmtId="164" fontId="35" fillId="37" borderId="14" xfId="0" applyNumberFormat="1" applyFont="1" applyFill="1" applyBorder="1" applyAlignment="1">
      <alignment horizontal="right" wrapText="1"/>
    </xf>
    <xf numFmtId="164" fontId="34" fillId="37" borderId="13" xfId="0" applyNumberFormat="1" applyFont="1" applyFill="1" applyBorder="1" applyAlignment="1">
      <alignment horizontal="right" wrapText="1"/>
    </xf>
    <xf numFmtId="0" fontId="34" fillId="37" borderId="23" xfId="0" applyFont="1" applyFill="1" applyBorder="1" applyAlignment="1">
      <alignment horizontal="left" wrapText="1"/>
    </xf>
    <xf numFmtId="0" fontId="34" fillId="37" borderId="13" xfId="0" applyFont="1" applyFill="1" applyBorder="1" applyAlignment="1">
      <alignment horizontal="right" wrapText="1"/>
    </xf>
    <xf numFmtId="0" fontId="35" fillId="37" borderId="14" xfId="0" applyFont="1" applyFill="1" applyBorder="1" applyAlignment="1">
      <alignment horizontal="right" wrapText="1"/>
    </xf>
    <xf numFmtId="0" fontId="34" fillId="36" borderId="23" xfId="0" applyFont="1" applyFill="1" applyBorder="1" applyAlignment="1">
      <alignment horizontal="center" wrapText="1"/>
    </xf>
    <xf numFmtId="0" fontId="34" fillId="36" borderId="0" xfId="0" applyFont="1" applyFill="1" applyBorder="1" applyAlignment="1">
      <alignment wrapText="1"/>
    </xf>
    <xf numFmtId="0" fontId="34" fillId="36" borderId="23" xfId="0" applyFont="1" applyFill="1" applyBorder="1" applyAlignment="1">
      <alignment wrapText="1"/>
    </xf>
    <xf numFmtId="165" fontId="34" fillId="36" borderId="13" xfId="0" applyNumberFormat="1" applyFont="1" applyFill="1" applyBorder="1" applyAlignment="1">
      <alignment horizontal="right" wrapText="1"/>
    </xf>
    <xf numFmtId="165" fontId="35" fillId="36" borderId="14" xfId="0" applyNumberFormat="1" applyFont="1" applyFill="1" applyBorder="1" applyAlignment="1">
      <alignment horizontal="right" wrapText="1"/>
    </xf>
    <xf numFmtId="0" fontId="24" fillId="0" borderId="22" xfId="0" applyFont="1" applyFill="1" applyBorder="1" applyAlignment="1">
      <alignment horizontal="left" wrapText="1"/>
    </xf>
    <xf numFmtId="0" fontId="24" fillId="0" borderId="20" xfId="0" applyFont="1" applyFill="1" applyBorder="1" applyAlignment="1">
      <alignment horizontal="left" wrapText="1"/>
    </xf>
    <xf numFmtId="0" fontId="24" fillId="0" borderId="23" xfId="0" applyFont="1" applyFill="1" applyBorder="1" applyAlignment="1">
      <alignment horizontal="left" wrapText="1"/>
    </xf>
    <xf numFmtId="0" fontId="24" fillId="0" borderId="0" xfId="0" applyFont="1" applyFill="1" applyBorder="1" applyAlignment="1">
      <alignment horizontal="left" wrapText="1"/>
    </xf>
    <xf numFmtId="0" fontId="24" fillId="0" borderId="24" xfId="0" applyFont="1" applyFill="1" applyBorder="1" applyAlignment="1">
      <alignment horizontal="left" wrapText="1"/>
    </xf>
    <xf numFmtId="0" fontId="24" fillId="0" borderId="21" xfId="0" applyFont="1" applyFill="1" applyBorder="1" applyAlignment="1">
      <alignment horizontal="left" wrapText="1"/>
    </xf>
    <xf numFmtId="0" fontId="34" fillId="36" borderId="24" xfId="0" applyFont="1" applyFill="1" applyBorder="1" applyAlignment="1">
      <alignment horizontal="center" wrapText="1"/>
    </xf>
    <xf numFmtId="0" fontId="34" fillId="36" borderId="21" xfId="0" applyFont="1" applyFill="1" applyBorder="1" applyAlignment="1">
      <alignment wrapText="1"/>
    </xf>
    <xf numFmtId="0" fontId="34" fillId="36" borderId="24" xfId="0" applyFont="1" applyFill="1" applyBorder="1" applyAlignment="1">
      <alignment wrapText="1"/>
    </xf>
    <xf numFmtId="165" fontId="34" fillId="36" borderId="15" xfId="0" applyNumberFormat="1" applyFont="1" applyFill="1" applyBorder="1" applyAlignment="1">
      <alignment horizontal="right" wrapText="1"/>
    </xf>
    <xf numFmtId="165" fontId="35" fillId="36" borderId="16" xfId="0" applyNumberFormat="1" applyFont="1" applyFill="1" applyBorder="1" applyAlignment="1">
      <alignment horizontal="right" wrapText="1"/>
    </xf>
    <xf numFmtId="0" fontId="34" fillId="36" borderId="0" xfId="0" applyFont="1" applyFill="1" applyBorder="1" applyAlignment="1"/>
    <xf numFmtId="0" fontId="23" fillId="0" borderId="0" xfId="0" applyFont="1" applyFill="1" applyBorder="1" applyAlignment="1">
      <alignment wrapText="1"/>
    </xf>
    <xf numFmtId="0" fontId="36" fillId="0" borderId="0" xfId="0" applyFont="1" applyBorder="1" applyAlignment="1">
      <alignment wrapText="1"/>
    </xf>
    <xf numFmtId="0" fontId="23" fillId="36" borderId="0" xfId="0" applyFont="1" applyFill="1"/>
    <xf numFmtId="0" fontId="23" fillId="0" borderId="22" xfId="0" applyFont="1" applyFill="1" applyBorder="1" applyAlignment="1">
      <alignment wrapText="1"/>
    </xf>
    <xf numFmtId="0" fontId="23" fillId="0" borderId="23" xfId="0" applyFont="1" applyFill="1" applyBorder="1" applyAlignment="1"/>
    <xf numFmtId="0" fontId="23" fillId="0" borderId="23" xfId="0" applyFont="1" applyFill="1" applyBorder="1"/>
    <xf numFmtId="0" fontId="22" fillId="35" borderId="11" xfId="0" applyFont="1" applyFill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28" fillId="35" borderId="0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23" fillId="0" borderId="0" xfId="0" applyFont="1" applyFill="1" applyBorder="1" applyAlignment="1">
      <alignment wrapText="1"/>
    </xf>
    <xf numFmtId="0" fontId="0" fillId="0" borderId="0" xfId="0" applyAlignment="1"/>
    <xf numFmtId="0" fontId="0" fillId="0" borderId="0" xfId="0" applyAlignment="1">
      <alignment horizontal="left" wrapText="1"/>
    </xf>
    <xf numFmtId="0" fontId="22" fillId="34" borderId="17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1" fontId="31" fillId="33" borderId="17" xfId="0" applyNumberFormat="1" applyFont="1" applyFill="1" applyBorder="1" applyAlignment="1">
      <alignment horizontal="center" vertical="center" wrapText="1"/>
    </xf>
    <xf numFmtId="1" fontId="0" fillId="0" borderId="19" xfId="0" applyNumberFormat="1" applyBorder="1" applyAlignment="1">
      <alignment horizontal="center" vertical="center" wrapText="1"/>
    </xf>
    <xf numFmtId="0" fontId="23" fillId="0" borderId="14" xfId="0" applyFont="1" applyFill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ill>
        <patternFill patternType="solid">
          <fgColor rgb="FFFFF6E6"/>
          <bgColor rgb="FF000000"/>
        </patternFill>
      </fill>
    </dxf>
    <dxf>
      <fill>
        <patternFill patternType="solid">
          <fgColor rgb="FFFFF6E6"/>
          <bgColor rgb="FF000000"/>
        </patternFill>
      </fill>
    </dxf>
  </dxfs>
  <tableStyles count="0" defaultTableStyle="TableStyleMedium2" defaultPivotStyle="PivotStyleLight16"/>
  <colors>
    <mruColors>
      <color rgb="FFFFF2EA"/>
      <color rgb="FFFFF6E6"/>
      <color rgb="FFFF7174"/>
      <color rgb="FF26BC1E"/>
      <color rgb="FFB8ECAC"/>
      <color rgb="FFFF7C80"/>
      <color rgb="FFFDF8EC"/>
      <color rgb="FFFFF9F1"/>
      <color rgb="FFFFFCF5"/>
      <color rgb="FFFFFA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Red Cuv&#233;es'!A1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5" Type="http://schemas.openxmlformats.org/officeDocument/2006/relationships/image" Target="../media/image3.jpg"/><Relationship Id="rId4" Type="http://schemas.openxmlformats.org/officeDocument/2006/relationships/hyperlink" Target="#'White Cuv&#233;es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848995</xdr:colOff>
      <xdr:row>1</xdr:row>
      <xdr:rowOff>3266</xdr:rowOff>
    </xdr:from>
    <xdr:to>
      <xdr:col>16</xdr:col>
      <xdr:colOff>4264</xdr:colOff>
      <xdr:row>3</xdr:row>
      <xdr:rowOff>348343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9C38A03-4B58-BD4B-A739-689472183F26}"/>
            </a:ext>
          </a:extLst>
        </xdr:cNvPr>
        <xdr:cNvSpPr/>
      </xdr:nvSpPr>
      <xdr:spPr>
        <a:xfrm>
          <a:off x="13171624" y="373380"/>
          <a:ext cx="5566954" cy="1335677"/>
        </a:xfrm>
        <a:prstGeom prst="rect">
          <a:avLst/>
        </a:prstGeom>
        <a:solidFill>
          <a:srgbClr val="E5EE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0</xdr:col>
      <xdr:colOff>203200</xdr:colOff>
      <xdr:row>0</xdr:row>
      <xdr:rowOff>1054100</xdr:rowOff>
    </xdr:from>
    <xdr:to>
      <xdr:col>2</xdr:col>
      <xdr:colOff>1838114</xdr:colOff>
      <xdr:row>1</xdr:row>
      <xdr:rowOff>386727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F84AAE-CF18-8641-92A1-FF66AB5BF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1054100"/>
          <a:ext cx="2879514" cy="394891"/>
        </a:xfrm>
        <a:prstGeom prst="rect">
          <a:avLst/>
        </a:prstGeom>
      </xdr:spPr>
    </xdr:pic>
    <xdr:clientData/>
  </xdr:twoCellAnchor>
  <xdr:twoCellAnchor editAs="oneCell">
    <xdr:from>
      <xdr:col>14</xdr:col>
      <xdr:colOff>596900</xdr:colOff>
      <xdr:row>0</xdr:row>
      <xdr:rowOff>1041400</xdr:rowOff>
    </xdr:from>
    <xdr:to>
      <xdr:col>15</xdr:col>
      <xdr:colOff>825500</xdr:colOff>
      <xdr:row>3</xdr:row>
      <xdr:rowOff>368300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D50706-320D-8B4D-8714-194ACFCAC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07100" y="1041400"/>
          <a:ext cx="1358900" cy="1358900"/>
        </a:xfrm>
        <a:prstGeom prst="rect">
          <a:avLst/>
        </a:prstGeom>
      </xdr:spPr>
    </xdr:pic>
    <xdr:clientData/>
  </xdr:twoCellAnchor>
  <xdr:twoCellAnchor>
    <xdr:from>
      <xdr:col>13</xdr:col>
      <xdr:colOff>95250</xdr:colOff>
      <xdr:row>1</xdr:row>
      <xdr:rowOff>53975</xdr:rowOff>
    </xdr:from>
    <xdr:to>
      <xdr:col>14</xdr:col>
      <xdr:colOff>523875</xdr:colOff>
      <xdr:row>3</xdr:row>
      <xdr:rowOff>88900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D19CB8D-E2A6-3642-B1E4-65A0A5707580}"/>
            </a:ext>
          </a:extLst>
        </xdr:cNvPr>
        <xdr:cNvSpPr txBox="1"/>
      </xdr:nvSpPr>
      <xdr:spPr>
        <a:xfrm>
          <a:off x="16049625" y="403225"/>
          <a:ext cx="1285875" cy="1146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Scan the QR code to view the Hospice de Beaune Sale at sothebys.com</a:t>
          </a:r>
          <a:r>
            <a:rPr lang="en-GB"/>
            <a:t> </a:t>
          </a:r>
          <a:endParaRPr lang="en-GB" sz="1100"/>
        </a:p>
      </xdr:txBody>
    </xdr:sp>
    <xdr:clientData/>
  </xdr:twoCellAnchor>
  <xdr:twoCellAnchor>
    <xdr:from>
      <xdr:col>9</xdr:col>
      <xdr:colOff>927100</xdr:colOff>
      <xdr:row>0</xdr:row>
      <xdr:rowOff>1193800</xdr:rowOff>
    </xdr:from>
    <xdr:to>
      <xdr:col>12</xdr:col>
      <xdr:colOff>355600</xdr:colOff>
      <xdr:row>3</xdr:row>
      <xdr:rowOff>25400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78A694F-187E-0841-AA2A-9E0B3EF5EFA0}"/>
            </a:ext>
          </a:extLst>
        </xdr:cNvPr>
        <xdr:cNvSpPr txBox="1"/>
      </xdr:nvSpPr>
      <xdr:spPr>
        <a:xfrm>
          <a:off x="13843000" y="1193800"/>
          <a:ext cx="2514600" cy="1117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For further information please contact:</a:t>
          </a:r>
        </a:p>
        <a:p>
          <a:r>
            <a:rPr lang="en-GB" sz="1100" b="1"/>
            <a:t>Amayès Aouli</a:t>
          </a:r>
        </a:p>
        <a:p>
          <a:r>
            <a:rPr lang="en-GB" sz="1100" i="1"/>
            <a:t>Head of Sales Continental Europe</a:t>
          </a:r>
        </a:p>
        <a:p>
          <a:r>
            <a:rPr lang="en-GB" sz="1100" i="1"/>
            <a:t>Sotheby's Wine</a:t>
          </a:r>
        </a:p>
        <a:p>
          <a:r>
            <a:rPr lang="en-GB" sz="1100"/>
            <a:t>amayes.aouli@sothebys.com</a:t>
          </a:r>
        </a:p>
        <a:p>
          <a:r>
            <a:rPr lang="en-GB" sz="1100"/>
            <a:t>+33 6 78 22 31 90</a:t>
          </a:r>
        </a:p>
      </xdr:txBody>
    </xdr:sp>
    <xdr:clientData/>
  </xdr:twoCellAnchor>
  <xdr:twoCellAnchor>
    <xdr:from>
      <xdr:col>1</xdr:col>
      <xdr:colOff>0</xdr:colOff>
      <xdr:row>1</xdr:row>
      <xdr:rowOff>330200</xdr:rowOff>
    </xdr:from>
    <xdr:to>
      <xdr:col>2</xdr:col>
      <xdr:colOff>317500</xdr:colOff>
      <xdr:row>3</xdr:row>
      <xdr:rowOff>12700</xdr:rowOff>
    </xdr:to>
    <xdr:sp macro="[0]!TextBox4_Click" textlink="">
      <xdr:nvSpPr>
        <xdr:cNvPr id="5" name="TextBox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91CAC8-0CF3-244F-B3F9-E4FFD043DF11}"/>
            </a:ext>
          </a:extLst>
        </xdr:cNvPr>
        <xdr:cNvSpPr txBox="1"/>
      </xdr:nvSpPr>
      <xdr:spPr>
        <a:xfrm>
          <a:off x="215900" y="1854200"/>
          <a:ext cx="1346200" cy="444500"/>
        </a:xfrm>
        <a:prstGeom prst="rect">
          <a:avLst/>
        </a:prstGeom>
        <a:solidFill>
          <a:srgbClr val="F9EEEE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/>
            <a:t>Reds only</a:t>
          </a:r>
        </a:p>
      </xdr:txBody>
    </xdr:sp>
    <xdr:clientData/>
  </xdr:twoCellAnchor>
  <xdr:twoCellAnchor>
    <xdr:from>
      <xdr:col>2</xdr:col>
      <xdr:colOff>520700</xdr:colOff>
      <xdr:row>1</xdr:row>
      <xdr:rowOff>330200</xdr:rowOff>
    </xdr:from>
    <xdr:to>
      <xdr:col>2</xdr:col>
      <xdr:colOff>1866900</xdr:colOff>
      <xdr:row>3</xdr:row>
      <xdr:rowOff>12700</xdr:rowOff>
    </xdr:to>
    <xdr:sp macro="" textlink="">
      <xdr:nvSpPr>
        <xdr:cNvPr id="8" name="TextBox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4254AC-E8FA-A846-8522-82E67E03E73B}"/>
            </a:ext>
          </a:extLst>
        </xdr:cNvPr>
        <xdr:cNvSpPr txBox="1"/>
      </xdr:nvSpPr>
      <xdr:spPr>
        <a:xfrm>
          <a:off x="1765300" y="1854200"/>
          <a:ext cx="1346200" cy="444500"/>
        </a:xfrm>
        <a:prstGeom prst="rect">
          <a:avLst/>
        </a:prstGeom>
        <a:solidFill>
          <a:srgbClr val="FFF8E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/>
            <a:t>Whites only</a:t>
          </a:r>
        </a:p>
      </xdr:txBody>
    </xdr:sp>
    <xdr:clientData/>
  </xdr:twoCellAnchor>
  <xdr:twoCellAnchor editAs="oneCell">
    <xdr:from>
      <xdr:col>16</xdr:col>
      <xdr:colOff>266700</xdr:colOff>
      <xdr:row>4</xdr:row>
      <xdr:rowOff>12700</xdr:rowOff>
    </xdr:from>
    <xdr:to>
      <xdr:col>26</xdr:col>
      <xdr:colOff>241300</xdr:colOff>
      <xdr:row>43</xdr:row>
      <xdr:rowOff>196663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E9D6554-8EBB-2042-8BB2-5317AEA25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85100" y="2679700"/>
          <a:ext cx="670560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47478</xdr:colOff>
      <xdr:row>0</xdr:row>
      <xdr:rowOff>213645</xdr:rowOff>
    </xdr:from>
    <xdr:to>
      <xdr:col>1</xdr:col>
      <xdr:colOff>2741777</xdr:colOff>
      <xdr:row>1</xdr:row>
      <xdr:rowOff>373586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3F4E24-D722-0145-A35F-977BE119A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599" y="213645"/>
          <a:ext cx="2694299" cy="369491"/>
        </a:xfrm>
        <a:prstGeom prst="rect">
          <a:avLst/>
        </a:prstGeom>
      </xdr:spPr>
    </xdr:pic>
    <xdr:clientData/>
  </xdr:twoCellAnchor>
  <xdr:twoCellAnchor editAs="oneCell">
    <xdr:from>
      <xdr:col>17</xdr:col>
      <xdr:colOff>355600</xdr:colOff>
      <xdr:row>1</xdr:row>
      <xdr:rowOff>368300</xdr:rowOff>
    </xdr:from>
    <xdr:to>
      <xdr:col>29</xdr:col>
      <xdr:colOff>384914</xdr:colOff>
      <xdr:row>52</xdr:row>
      <xdr:rowOff>12700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E8F08A9-D5F8-144A-996D-57B09D6C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3975" y="1130300"/>
          <a:ext cx="7077814" cy="11696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67016</xdr:colOff>
      <xdr:row>0</xdr:row>
      <xdr:rowOff>213645</xdr:rowOff>
    </xdr:from>
    <xdr:to>
      <xdr:col>1</xdr:col>
      <xdr:colOff>2762292</xdr:colOff>
      <xdr:row>1</xdr:row>
      <xdr:rowOff>373586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E7B79C-34D1-BC43-BF5E-BE3EFD06B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39" y="213645"/>
          <a:ext cx="2695276" cy="369491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555625</xdr:colOff>
      <xdr:row>1</xdr:row>
      <xdr:rowOff>25399</xdr:rowOff>
    </xdr:from>
    <xdr:to>
      <xdr:col>25</xdr:col>
      <xdr:colOff>242676</xdr:colOff>
      <xdr:row>31</xdr:row>
      <xdr:rowOff>84217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CABC07-1F68-954E-8227-8DA54A0C3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1625" y="215899"/>
          <a:ext cx="4386051" cy="74724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D2B03-FD02-AE4A-897E-E864F948E6EE}">
  <dimension ref="B1:P61"/>
  <sheetViews>
    <sheetView showGridLines="0" tabSelected="1" zoomScale="60" zoomScaleNormal="60" workbookViewId="0">
      <selection activeCell="C4" sqref="C4"/>
    </sheetView>
  </sheetViews>
  <sheetFormatPr defaultColWidth="8.88671875" defaultRowHeight="14.4"/>
  <cols>
    <col min="1" max="1" width="2.88671875" style="4" customWidth="1"/>
    <col min="2" max="2" width="13.44140625" style="4" customWidth="1"/>
    <col min="3" max="3" width="81.33203125" style="4" customWidth="1"/>
    <col min="4" max="4" width="16.88671875" style="4" customWidth="1"/>
    <col min="5" max="5" width="14.88671875" style="4" customWidth="1"/>
    <col min="6" max="6" width="12.88671875" style="4" customWidth="1"/>
    <col min="7" max="7" width="14.88671875" style="4" customWidth="1"/>
    <col min="8" max="8" width="12.88671875" style="4" customWidth="1"/>
    <col min="9" max="9" width="14.88671875" style="4" customWidth="1"/>
    <col min="10" max="10" width="12.88671875" style="4" customWidth="1"/>
    <col min="11" max="11" width="14.88671875" style="4" customWidth="1"/>
    <col min="12" max="12" width="12.88671875" style="4" customWidth="1"/>
    <col min="13" max="13" width="14.88671875" style="4" customWidth="1"/>
    <col min="14" max="14" width="12.88671875" style="4" customWidth="1"/>
    <col min="15" max="15" width="14.88671875" style="4" customWidth="1"/>
    <col min="16" max="16" width="12.88671875" style="4" customWidth="1"/>
    <col min="17" max="16384" width="8.88671875" style="4"/>
  </cols>
  <sheetData>
    <row r="1" spans="2:16" ht="29.25" customHeight="1">
      <c r="J1" s="3"/>
      <c r="K1" s="108"/>
      <c r="L1" s="107"/>
      <c r="M1" s="107"/>
      <c r="N1" s="19"/>
    </row>
    <row r="2" spans="2:16" ht="48.75" customHeight="1"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2:16" s="15" customFormat="1" ht="28.5" customHeight="1"/>
    <row r="4" spans="2:16" s="15" customFormat="1" ht="51" customHeight="1" thickBot="1">
      <c r="C4" s="21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</row>
    <row r="5" spans="2:16" s="15" customFormat="1" ht="18">
      <c r="B5" s="104" t="s">
        <v>10</v>
      </c>
      <c r="C5" s="105"/>
      <c r="D5" s="18"/>
      <c r="E5" s="102">
        <v>2020</v>
      </c>
      <c r="F5" s="103"/>
      <c r="G5" s="102">
        <v>2019</v>
      </c>
      <c r="H5" s="103"/>
      <c r="I5" s="102">
        <v>2018</v>
      </c>
      <c r="J5" s="103"/>
      <c r="K5" s="102">
        <v>2017</v>
      </c>
      <c r="L5" s="103"/>
      <c r="M5" s="102">
        <v>2016</v>
      </c>
      <c r="N5" s="103"/>
      <c r="O5" s="102">
        <v>2015</v>
      </c>
      <c r="P5" s="103"/>
    </row>
    <row r="6" spans="2:16" s="15" customFormat="1" ht="18.600000000000001" thickBot="1">
      <c r="C6" s="16"/>
      <c r="D6" s="14"/>
      <c r="E6" s="66"/>
      <c r="F6" s="67"/>
      <c r="G6" s="66"/>
      <c r="H6" s="67"/>
      <c r="I6" s="66"/>
      <c r="J6" s="67"/>
      <c r="K6" s="66"/>
      <c r="L6" s="67"/>
      <c r="M6" s="66"/>
      <c r="N6" s="67"/>
      <c r="O6" s="66"/>
      <c r="P6" s="67"/>
    </row>
    <row r="7" spans="2:16" s="12" customFormat="1" ht="18.600000000000001" thickBot="1">
      <c r="B7" s="68" t="s">
        <v>7</v>
      </c>
      <c r="C7" s="59" t="s">
        <v>6</v>
      </c>
      <c r="D7" s="69" t="s">
        <v>35</v>
      </c>
      <c r="E7" s="61" t="s">
        <v>1</v>
      </c>
      <c r="F7" s="64" t="s">
        <v>3</v>
      </c>
      <c r="G7" s="61" t="s">
        <v>1</v>
      </c>
      <c r="H7" s="64" t="s">
        <v>3</v>
      </c>
      <c r="I7" s="61" t="s">
        <v>1</v>
      </c>
      <c r="J7" s="64" t="s">
        <v>3</v>
      </c>
      <c r="K7" s="61" t="s">
        <v>1</v>
      </c>
      <c r="L7" s="64" t="s">
        <v>3</v>
      </c>
      <c r="M7" s="61" t="s">
        <v>1</v>
      </c>
      <c r="N7" s="64" t="s">
        <v>3</v>
      </c>
      <c r="O7" s="61" t="s">
        <v>1</v>
      </c>
      <c r="P7" s="64" t="s">
        <v>3</v>
      </c>
    </row>
    <row r="8" spans="2:16" ht="18">
      <c r="B8" s="70" t="s">
        <v>9</v>
      </c>
      <c r="C8" s="71" t="s">
        <v>37</v>
      </c>
      <c r="D8" s="72" t="s">
        <v>0</v>
      </c>
      <c r="E8" s="73">
        <v>134000</v>
      </c>
      <c r="F8" s="74">
        <v>465</v>
      </c>
      <c r="G8" s="75">
        <v>130000</v>
      </c>
      <c r="H8" s="74">
        <v>451</v>
      </c>
      <c r="I8" s="75">
        <v>132000</v>
      </c>
      <c r="J8" s="74">
        <v>458</v>
      </c>
      <c r="K8" s="75">
        <v>107667</v>
      </c>
      <c r="L8" s="74">
        <v>374</v>
      </c>
      <c r="M8" s="75">
        <v>78000</v>
      </c>
      <c r="N8" s="74">
        <v>271</v>
      </c>
      <c r="O8" s="75">
        <v>81333</v>
      </c>
      <c r="P8" s="74">
        <v>282</v>
      </c>
    </row>
    <row r="9" spans="2:16" ht="18">
      <c r="B9" s="70" t="s">
        <v>9</v>
      </c>
      <c r="C9" s="71" t="s">
        <v>38</v>
      </c>
      <c r="D9" s="76" t="s">
        <v>2</v>
      </c>
      <c r="E9" s="73">
        <v>13357</v>
      </c>
      <c r="F9" s="74">
        <v>46</v>
      </c>
      <c r="G9" s="75">
        <v>13908</v>
      </c>
      <c r="H9" s="74">
        <v>48</v>
      </c>
      <c r="I9" s="75">
        <v>10214</v>
      </c>
      <c r="J9" s="74">
        <v>35</v>
      </c>
      <c r="K9" s="75">
        <v>9107</v>
      </c>
      <c r="L9" s="74">
        <v>32</v>
      </c>
      <c r="M9" s="75">
        <v>8062</v>
      </c>
      <c r="N9" s="74">
        <v>28</v>
      </c>
      <c r="O9" s="75">
        <v>14833</v>
      </c>
      <c r="P9" s="74">
        <v>52</v>
      </c>
    </row>
    <row r="10" spans="2:16" ht="18">
      <c r="B10" s="70" t="s">
        <v>9</v>
      </c>
      <c r="C10" s="71" t="s">
        <v>49</v>
      </c>
      <c r="D10" s="76" t="s">
        <v>2</v>
      </c>
      <c r="E10" s="73">
        <v>11000</v>
      </c>
      <c r="F10" s="74">
        <v>38</v>
      </c>
      <c r="G10" s="75">
        <v>14950</v>
      </c>
      <c r="H10" s="74">
        <v>52</v>
      </c>
      <c r="I10" s="75">
        <v>14500</v>
      </c>
      <c r="J10" s="74">
        <v>50</v>
      </c>
      <c r="K10" s="75">
        <v>8500</v>
      </c>
      <c r="L10" s="74">
        <v>30</v>
      </c>
      <c r="M10" s="75">
        <v>8667</v>
      </c>
      <c r="N10" s="74">
        <v>30</v>
      </c>
      <c r="O10" s="75">
        <v>11250</v>
      </c>
      <c r="P10" s="74">
        <v>39</v>
      </c>
    </row>
    <row r="11" spans="2:16" ht="18">
      <c r="B11" s="70" t="s">
        <v>9</v>
      </c>
      <c r="C11" s="71" t="s">
        <v>52</v>
      </c>
      <c r="D11" s="76" t="s">
        <v>0</v>
      </c>
      <c r="E11" s="73">
        <v>32000</v>
      </c>
      <c r="F11" s="74">
        <v>111</v>
      </c>
      <c r="G11" s="75">
        <v>26067</v>
      </c>
      <c r="H11" s="74">
        <v>91</v>
      </c>
      <c r="I11" s="75">
        <v>19249</v>
      </c>
      <c r="J11" s="74">
        <v>67</v>
      </c>
      <c r="K11" s="75">
        <v>23333</v>
      </c>
      <c r="L11" s="74">
        <v>81</v>
      </c>
      <c r="M11" s="75">
        <v>16000</v>
      </c>
      <c r="N11" s="74">
        <v>56</v>
      </c>
      <c r="O11" s="77"/>
      <c r="P11" s="78"/>
    </row>
    <row r="12" spans="2:16" ht="18">
      <c r="B12" s="70" t="s">
        <v>9</v>
      </c>
      <c r="C12" s="71" t="s">
        <v>53</v>
      </c>
      <c r="D12" s="76" t="s">
        <v>0</v>
      </c>
      <c r="E12" s="73">
        <v>47250</v>
      </c>
      <c r="F12" s="74">
        <v>164</v>
      </c>
      <c r="G12" s="75">
        <v>55000</v>
      </c>
      <c r="H12" s="74">
        <v>191</v>
      </c>
      <c r="I12" s="75">
        <v>52000</v>
      </c>
      <c r="J12" s="74">
        <v>181</v>
      </c>
      <c r="K12" s="75">
        <v>46000</v>
      </c>
      <c r="L12" s="74">
        <v>160</v>
      </c>
      <c r="M12" s="75">
        <v>28250</v>
      </c>
      <c r="N12" s="74">
        <v>98</v>
      </c>
      <c r="O12" s="75">
        <v>45250</v>
      </c>
      <c r="P12" s="74">
        <v>157</v>
      </c>
    </row>
    <row r="13" spans="2:16" ht="18">
      <c r="B13" s="70" t="s">
        <v>9</v>
      </c>
      <c r="C13" s="71" t="s">
        <v>57</v>
      </c>
      <c r="D13" s="76" t="s">
        <v>0</v>
      </c>
      <c r="E13" s="73">
        <v>48493</v>
      </c>
      <c r="F13" s="74">
        <v>168</v>
      </c>
      <c r="G13" s="75">
        <v>67500</v>
      </c>
      <c r="H13" s="74">
        <v>234</v>
      </c>
      <c r="I13" s="75">
        <v>56125</v>
      </c>
      <c r="J13" s="74">
        <v>195</v>
      </c>
      <c r="K13" s="75">
        <v>52500</v>
      </c>
      <c r="L13" s="74">
        <v>182</v>
      </c>
      <c r="M13" s="75">
        <v>40667</v>
      </c>
      <c r="N13" s="74">
        <v>141</v>
      </c>
      <c r="O13" s="75">
        <v>48750</v>
      </c>
      <c r="P13" s="74">
        <v>169</v>
      </c>
    </row>
    <row r="14" spans="2:16" ht="18">
      <c r="B14" s="70" t="s">
        <v>9</v>
      </c>
      <c r="C14" s="71" t="s">
        <v>58</v>
      </c>
      <c r="D14" s="76" t="s">
        <v>0</v>
      </c>
      <c r="E14" s="73">
        <v>30125</v>
      </c>
      <c r="F14" s="74">
        <v>105</v>
      </c>
      <c r="G14" s="75">
        <v>29667</v>
      </c>
      <c r="H14" s="74">
        <v>103</v>
      </c>
      <c r="I14" s="75">
        <v>40600</v>
      </c>
      <c r="J14" s="74">
        <v>141</v>
      </c>
      <c r="K14" s="75">
        <v>30500</v>
      </c>
      <c r="L14" s="74">
        <v>106</v>
      </c>
      <c r="M14" s="75">
        <v>24750</v>
      </c>
      <c r="N14" s="74">
        <v>86</v>
      </c>
      <c r="O14" s="75">
        <v>46333</v>
      </c>
      <c r="P14" s="74">
        <v>161</v>
      </c>
    </row>
    <row r="15" spans="2:16" ht="18">
      <c r="B15" s="70" t="s">
        <v>9</v>
      </c>
      <c r="C15" s="71" t="s">
        <v>61</v>
      </c>
      <c r="D15" s="76" t="s">
        <v>2</v>
      </c>
      <c r="E15" s="73">
        <v>26449</v>
      </c>
      <c r="F15" s="74">
        <v>92</v>
      </c>
      <c r="G15" s="75">
        <v>22722</v>
      </c>
      <c r="H15" s="74">
        <v>79</v>
      </c>
      <c r="I15" s="75">
        <v>22883</v>
      </c>
      <c r="J15" s="74">
        <v>79</v>
      </c>
      <c r="K15" s="75">
        <v>19889</v>
      </c>
      <c r="L15" s="74">
        <v>69</v>
      </c>
      <c r="M15" s="75">
        <v>17083</v>
      </c>
      <c r="N15" s="74">
        <v>59</v>
      </c>
      <c r="O15" s="75">
        <v>26600</v>
      </c>
      <c r="P15" s="74">
        <v>92</v>
      </c>
    </row>
    <row r="16" spans="2:16" ht="18">
      <c r="B16" s="70" t="s">
        <v>9</v>
      </c>
      <c r="C16" s="71" t="s">
        <v>62</v>
      </c>
      <c r="D16" s="76" t="s">
        <v>2</v>
      </c>
      <c r="E16" s="73">
        <v>26443</v>
      </c>
      <c r="F16" s="74">
        <v>92</v>
      </c>
      <c r="G16" s="75">
        <v>28000</v>
      </c>
      <c r="H16" s="74">
        <v>97</v>
      </c>
      <c r="I16" s="75">
        <v>22000</v>
      </c>
      <c r="J16" s="74">
        <v>76</v>
      </c>
      <c r="K16" s="75">
        <v>19909</v>
      </c>
      <c r="L16" s="74">
        <v>69</v>
      </c>
      <c r="M16" s="75">
        <v>14350</v>
      </c>
      <c r="N16" s="74">
        <v>50</v>
      </c>
      <c r="O16" s="75">
        <v>22000</v>
      </c>
      <c r="P16" s="74">
        <v>76</v>
      </c>
    </row>
    <row r="17" spans="2:16" ht="18">
      <c r="B17" s="70" t="s">
        <v>9</v>
      </c>
      <c r="C17" s="71" t="s">
        <v>63</v>
      </c>
      <c r="D17" s="76" t="s">
        <v>2</v>
      </c>
      <c r="E17" s="73">
        <v>21732</v>
      </c>
      <c r="F17" s="74">
        <v>75</v>
      </c>
      <c r="G17" s="75">
        <v>22959</v>
      </c>
      <c r="H17" s="74">
        <v>80</v>
      </c>
      <c r="I17" s="75">
        <v>16635</v>
      </c>
      <c r="J17" s="74">
        <v>58</v>
      </c>
      <c r="K17" s="75">
        <v>14889</v>
      </c>
      <c r="L17" s="74">
        <v>52</v>
      </c>
      <c r="M17" s="75">
        <v>13632</v>
      </c>
      <c r="N17" s="74">
        <v>47</v>
      </c>
      <c r="O17" s="75">
        <v>22036</v>
      </c>
      <c r="P17" s="74">
        <v>77</v>
      </c>
    </row>
    <row r="18" spans="2:16" ht="18">
      <c r="B18" s="70" t="s">
        <v>9</v>
      </c>
      <c r="C18" s="71" t="s">
        <v>64</v>
      </c>
      <c r="D18" s="76" t="s">
        <v>2</v>
      </c>
      <c r="E18" s="73">
        <v>29749</v>
      </c>
      <c r="F18" s="74">
        <v>103</v>
      </c>
      <c r="G18" s="75">
        <v>26389</v>
      </c>
      <c r="H18" s="74">
        <v>92</v>
      </c>
      <c r="I18" s="75">
        <v>20933</v>
      </c>
      <c r="J18" s="74">
        <v>73</v>
      </c>
      <c r="K18" s="75">
        <v>16154</v>
      </c>
      <c r="L18" s="74">
        <v>56</v>
      </c>
      <c r="M18" s="75">
        <v>18000</v>
      </c>
      <c r="N18" s="74">
        <v>63</v>
      </c>
      <c r="O18" s="75">
        <v>22750</v>
      </c>
      <c r="P18" s="74">
        <v>79</v>
      </c>
    </row>
    <row r="19" spans="2:16" ht="18">
      <c r="B19" s="70" t="s">
        <v>9</v>
      </c>
      <c r="C19" s="71" t="s">
        <v>65</v>
      </c>
      <c r="D19" s="76" t="s">
        <v>2</v>
      </c>
      <c r="E19" s="73">
        <v>21110</v>
      </c>
      <c r="F19" s="74">
        <v>73</v>
      </c>
      <c r="G19" s="75">
        <v>21975</v>
      </c>
      <c r="H19" s="74">
        <v>76</v>
      </c>
      <c r="I19" s="75">
        <v>16973</v>
      </c>
      <c r="J19" s="74">
        <v>59</v>
      </c>
      <c r="K19" s="75">
        <v>16273</v>
      </c>
      <c r="L19" s="74">
        <v>57</v>
      </c>
      <c r="M19" s="75">
        <v>15625</v>
      </c>
      <c r="N19" s="74">
        <v>54</v>
      </c>
      <c r="O19" s="75">
        <v>25125</v>
      </c>
      <c r="P19" s="74">
        <v>87</v>
      </c>
    </row>
    <row r="20" spans="2:16" ht="18">
      <c r="B20" s="70" t="s">
        <v>9</v>
      </c>
      <c r="C20" s="71" t="s">
        <v>66</v>
      </c>
      <c r="D20" s="76" t="s">
        <v>4</v>
      </c>
      <c r="E20" s="73">
        <v>14839</v>
      </c>
      <c r="F20" s="74">
        <v>52</v>
      </c>
      <c r="G20" s="75">
        <v>16800</v>
      </c>
      <c r="H20" s="74">
        <v>58</v>
      </c>
      <c r="I20" s="75">
        <v>12245</v>
      </c>
      <c r="J20" s="74">
        <v>43</v>
      </c>
      <c r="K20" s="75">
        <v>13188</v>
      </c>
      <c r="L20" s="74">
        <v>46</v>
      </c>
      <c r="M20" s="77"/>
      <c r="N20" s="78"/>
      <c r="O20" s="75">
        <v>16167</v>
      </c>
      <c r="P20" s="74">
        <v>56</v>
      </c>
    </row>
    <row r="21" spans="2:16" ht="18">
      <c r="B21" s="70" t="s">
        <v>9</v>
      </c>
      <c r="C21" s="71" t="s">
        <v>67</v>
      </c>
      <c r="D21" s="76" t="s">
        <v>4</v>
      </c>
      <c r="E21" s="73">
        <v>13229</v>
      </c>
      <c r="F21" s="74">
        <v>46</v>
      </c>
      <c r="G21" s="75">
        <v>14600</v>
      </c>
      <c r="H21" s="74">
        <v>51</v>
      </c>
      <c r="I21" s="75">
        <v>11913</v>
      </c>
      <c r="J21" s="74">
        <v>41</v>
      </c>
      <c r="K21" s="75">
        <v>10615</v>
      </c>
      <c r="L21" s="74">
        <v>37</v>
      </c>
      <c r="M21" s="75">
        <v>10220</v>
      </c>
      <c r="N21" s="74">
        <v>35</v>
      </c>
      <c r="O21" s="75">
        <v>14545</v>
      </c>
      <c r="P21" s="74">
        <v>51</v>
      </c>
    </row>
    <row r="22" spans="2:16" ht="18">
      <c r="B22" s="70" t="s">
        <v>9</v>
      </c>
      <c r="C22" s="71" t="s">
        <v>74</v>
      </c>
      <c r="D22" s="76" t="s">
        <v>4</v>
      </c>
      <c r="E22" s="73">
        <v>9235</v>
      </c>
      <c r="F22" s="74">
        <v>32</v>
      </c>
      <c r="G22" s="75">
        <v>11457</v>
      </c>
      <c r="H22" s="74">
        <v>40</v>
      </c>
      <c r="I22" s="75">
        <v>8173</v>
      </c>
      <c r="J22" s="74">
        <v>28</v>
      </c>
      <c r="K22" s="75">
        <v>6823</v>
      </c>
      <c r="L22" s="74">
        <v>24</v>
      </c>
      <c r="M22" s="75">
        <v>4550</v>
      </c>
      <c r="N22" s="74">
        <v>16</v>
      </c>
      <c r="O22" s="75">
        <v>9748</v>
      </c>
      <c r="P22" s="74">
        <v>34</v>
      </c>
    </row>
    <row r="23" spans="2:16" ht="18">
      <c r="B23" s="70" t="s">
        <v>9</v>
      </c>
      <c r="C23" s="71" t="s">
        <v>75</v>
      </c>
      <c r="D23" s="76" t="s">
        <v>4</v>
      </c>
      <c r="E23" s="73">
        <v>23000</v>
      </c>
      <c r="F23" s="74">
        <v>80</v>
      </c>
      <c r="G23" s="75">
        <v>24000</v>
      </c>
      <c r="H23" s="74">
        <v>83</v>
      </c>
      <c r="I23" s="75">
        <v>22000</v>
      </c>
      <c r="J23" s="74">
        <v>76</v>
      </c>
      <c r="K23" s="75">
        <v>19000</v>
      </c>
      <c r="L23" s="74">
        <v>66</v>
      </c>
      <c r="M23" s="77"/>
      <c r="N23" s="78"/>
      <c r="O23" s="77"/>
      <c r="P23" s="78"/>
    </row>
    <row r="24" spans="2:16" ht="18">
      <c r="B24" s="70" t="s">
        <v>9</v>
      </c>
      <c r="C24" s="71" t="s">
        <v>76</v>
      </c>
      <c r="D24" s="76" t="s">
        <v>4</v>
      </c>
      <c r="E24" s="73">
        <v>9877</v>
      </c>
      <c r="F24" s="74">
        <v>34</v>
      </c>
      <c r="G24" s="75">
        <v>10433</v>
      </c>
      <c r="H24" s="74">
        <v>36</v>
      </c>
      <c r="I24" s="75">
        <v>8450</v>
      </c>
      <c r="J24" s="74">
        <v>29</v>
      </c>
      <c r="K24" s="75">
        <v>6258</v>
      </c>
      <c r="L24" s="74">
        <v>22</v>
      </c>
      <c r="M24" s="75">
        <v>4850</v>
      </c>
      <c r="N24" s="74">
        <v>17</v>
      </c>
      <c r="O24" s="75">
        <v>10000</v>
      </c>
      <c r="P24" s="74">
        <v>35</v>
      </c>
    </row>
    <row r="25" spans="2:16" ht="18">
      <c r="B25" s="79" t="s">
        <v>8</v>
      </c>
      <c r="C25" s="80" t="s">
        <v>36</v>
      </c>
      <c r="D25" s="81" t="s">
        <v>2</v>
      </c>
      <c r="E25" s="82">
        <v>8700</v>
      </c>
      <c r="F25" s="83">
        <v>30</v>
      </c>
      <c r="G25" s="82">
        <v>10640</v>
      </c>
      <c r="H25" s="83">
        <v>37</v>
      </c>
      <c r="I25" s="82">
        <v>7167</v>
      </c>
      <c r="J25" s="83">
        <v>25</v>
      </c>
      <c r="K25" s="82">
        <v>6500</v>
      </c>
      <c r="L25" s="83">
        <v>23</v>
      </c>
      <c r="M25" s="82">
        <v>9500</v>
      </c>
      <c r="N25" s="83">
        <v>33</v>
      </c>
      <c r="O25" s="82">
        <v>10357</v>
      </c>
      <c r="P25" s="83">
        <v>36</v>
      </c>
    </row>
    <row r="26" spans="2:16" ht="18">
      <c r="B26" s="79" t="s">
        <v>8</v>
      </c>
      <c r="C26" s="80" t="s">
        <v>39</v>
      </c>
      <c r="D26" s="81" t="s">
        <v>2</v>
      </c>
      <c r="E26" s="82">
        <v>12350</v>
      </c>
      <c r="F26" s="83">
        <v>43</v>
      </c>
      <c r="G26" s="82">
        <v>12812</v>
      </c>
      <c r="H26" s="83">
        <v>44</v>
      </c>
      <c r="I26" s="82">
        <v>10607</v>
      </c>
      <c r="J26" s="83">
        <v>37</v>
      </c>
      <c r="K26" s="82">
        <v>8393</v>
      </c>
      <c r="L26" s="83">
        <v>29</v>
      </c>
      <c r="M26" s="82">
        <v>11070</v>
      </c>
      <c r="N26" s="83">
        <v>38</v>
      </c>
      <c r="O26" s="82">
        <v>11938</v>
      </c>
      <c r="P26" s="83">
        <v>41</v>
      </c>
    </row>
    <row r="27" spans="2:16" ht="18">
      <c r="B27" s="79" t="s">
        <v>8</v>
      </c>
      <c r="C27" s="80" t="s">
        <v>40</v>
      </c>
      <c r="D27" s="81" t="s">
        <v>2</v>
      </c>
      <c r="E27" s="82">
        <v>11488</v>
      </c>
      <c r="F27" s="83">
        <v>40</v>
      </c>
      <c r="G27" s="82">
        <v>11928</v>
      </c>
      <c r="H27" s="83">
        <v>41</v>
      </c>
      <c r="I27" s="82">
        <v>8283</v>
      </c>
      <c r="J27" s="83">
        <v>29</v>
      </c>
      <c r="K27" s="82">
        <v>7020</v>
      </c>
      <c r="L27" s="83">
        <v>24</v>
      </c>
      <c r="M27" s="82">
        <v>5085</v>
      </c>
      <c r="N27" s="83">
        <v>18</v>
      </c>
      <c r="O27" s="82">
        <v>10429</v>
      </c>
      <c r="P27" s="83">
        <v>36</v>
      </c>
    </row>
    <row r="28" spans="2:16" ht="18">
      <c r="B28" s="79" t="s">
        <v>8</v>
      </c>
      <c r="C28" s="80" t="s">
        <v>41</v>
      </c>
      <c r="D28" s="81" t="s">
        <v>2</v>
      </c>
      <c r="E28" s="82">
        <v>10800</v>
      </c>
      <c r="F28" s="83">
        <v>38</v>
      </c>
      <c r="G28" s="82">
        <v>10818</v>
      </c>
      <c r="H28" s="83">
        <v>38</v>
      </c>
      <c r="I28" s="82">
        <v>8887</v>
      </c>
      <c r="J28" s="83">
        <v>31</v>
      </c>
      <c r="K28" s="82">
        <v>7400</v>
      </c>
      <c r="L28" s="83">
        <v>26</v>
      </c>
      <c r="M28" s="82">
        <v>8529</v>
      </c>
      <c r="N28" s="83">
        <v>30</v>
      </c>
      <c r="O28" s="82">
        <v>11278</v>
      </c>
      <c r="P28" s="83">
        <v>39</v>
      </c>
    </row>
    <row r="29" spans="2:16" ht="18">
      <c r="B29" s="79" t="s">
        <v>8</v>
      </c>
      <c r="C29" s="80" t="s">
        <v>42</v>
      </c>
      <c r="D29" s="81" t="s">
        <v>2</v>
      </c>
      <c r="E29" s="82">
        <v>12306</v>
      </c>
      <c r="F29" s="83">
        <v>43</v>
      </c>
      <c r="G29" s="82">
        <v>13057</v>
      </c>
      <c r="H29" s="83">
        <v>45</v>
      </c>
      <c r="I29" s="82">
        <v>10021</v>
      </c>
      <c r="J29" s="83">
        <v>35</v>
      </c>
      <c r="K29" s="82">
        <v>10500</v>
      </c>
      <c r="L29" s="83">
        <v>36</v>
      </c>
      <c r="M29" s="82">
        <v>7735</v>
      </c>
      <c r="N29" s="83">
        <v>27</v>
      </c>
      <c r="O29" s="82">
        <v>11294</v>
      </c>
      <c r="P29" s="83">
        <v>39</v>
      </c>
    </row>
    <row r="30" spans="2:16" ht="18">
      <c r="B30" s="79" t="s">
        <v>8</v>
      </c>
      <c r="C30" s="80" t="s">
        <v>43</v>
      </c>
      <c r="D30" s="81" t="s">
        <v>2</v>
      </c>
      <c r="E30" s="82">
        <v>9678</v>
      </c>
      <c r="F30" s="83">
        <v>34</v>
      </c>
      <c r="G30" s="82">
        <v>11255</v>
      </c>
      <c r="H30" s="83">
        <v>39</v>
      </c>
      <c r="I30" s="82">
        <v>9094</v>
      </c>
      <c r="J30" s="83">
        <v>32</v>
      </c>
      <c r="K30" s="82">
        <v>9188</v>
      </c>
      <c r="L30" s="83">
        <v>32</v>
      </c>
      <c r="M30" s="82">
        <v>9821</v>
      </c>
      <c r="N30" s="83">
        <v>34</v>
      </c>
      <c r="O30" s="82">
        <v>10553</v>
      </c>
      <c r="P30" s="83">
        <v>37</v>
      </c>
    </row>
    <row r="31" spans="2:16" ht="18">
      <c r="B31" s="79" t="s">
        <v>8</v>
      </c>
      <c r="C31" s="80" t="s">
        <v>44</v>
      </c>
      <c r="D31" s="81" t="s">
        <v>2</v>
      </c>
      <c r="E31" s="82">
        <v>8700</v>
      </c>
      <c r="F31" s="83">
        <v>30</v>
      </c>
      <c r="G31" s="82">
        <v>12774</v>
      </c>
      <c r="H31" s="83">
        <v>44</v>
      </c>
      <c r="I31" s="82">
        <v>11500</v>
      </c>
      <c r="J31" s="83">
        <v>40</v>
      </c>
      <c r="K31" s="82">
        <v>9470</v>
      </c>
      <c r="L31" s="83">
        <v>33</v>
      </c>
      <c r="M31" s="82">
        <v>9529</v>
      </c>
      <c r="N31" s="83">
        <v>33</v>
      </c>
      <c r="O31" s="82">
        <v>11558</v>
      </c>
      <c r="P31" s="83">
        <v>40</v>
      </c>
    </row>
    <row r="32" spans="2:16" ht="18">
      <c r="B32" s="79" t="s">
        <v>8</v>
      </c>
      <c r="C32" s="80" t="s">
        <v>45</v>
      </c>
      <c r="D32" s="81" t="s">
        <v>2</v>
      </c>
      <c r="E32" s="82">
        <v>10420</v>
      </c>
      <c r="F32" s="83">
        <v>36</v>
      </c>
      <c r="G32" s="82">
        <v>10167</v>
      </c>
      <c r="H32" s="83">
        <v>35</v>
      </c>
      <c r="I32" s="82">
        <v>7279</v>
      </c>
      <c r="J32" s="83">
        <v>25</v>
      </c>
      <c r="K32" s="82">
        <v>7773</v>
      </c>
      <c r="L32" s="83">
        <v>27</v>
      </c>
      <c r="M32" s="82">
        <v>5478</v>
      </c>
      <c r="N32" s="83">
        <v>19</v>
      </c>
      <c r="O32" s="82">
        <v>9633</v>
      </c>
      <c r="P32" s="83">
        <v>33</v>
      </c>
    </row>
    <row r="33" spans="2:16" ht="18">
      <c r="B33" s="79" t="s">
        <v>8</v>
      </c>
      <c r="C33" s="80" t="s">
        <v>46</v>
      </c>
      <c r="D33" s="81" t="s">
        <v>2</v>
      </c>
      <c r="E33" s="82">
        <v>11116</v>
      </c>
      <c r="F33" s="83">
        <v>39</v>
      </c>
      <c r="G33" s="82">
        <v>10733</v>
      </c>
      <c r="H33" s="83">
        <v>37</v>
      </c>
      <c r="I33" s="82">
        <v>8714</v>
      </c>
      <c r="J33" s="83">
        <v>30</v>
      </c>
      <c r="K33" s="82">
        <v>10696</v>
      </c>
      <c r="L33" s="83">
        <v>37</v>
      </c>
      <c r="M33" s="82">
        <v>7583</v>
      </c>
      <c r="N33" s="83">
        <v>26</v>
      </c>
      <c r="O33" s="82">
        <v>11188</v>
      </c>
      <c r="P33" s="83">
        <v>39</v>
      </c>
    </row>
    <row r="34" spans="2:16" ht="18">
      <c r="B34" s="79" t="s">
        <v>8</v>
      </c>
      <c r="C34" s="80" t="s">
        <v>47</v>
      </c>
      <c r="D34" s="81" t="s">
        <v>2</v>
      </c>
      <c r="E34" s="82">
        <v>13800</v>
      </c>
      <c r="F34" s="83">
        <v>48</v>
      </c>
      <c r="G34" s="82">
        <v>14354</v>
      </c>
      <c r="H34" s="83">
        <v>50</v>
      </c>
      <c r="I34" s="82">
        <v>11427</v>
      </c>
      <c r="J34" s="83">
        <v>40</v>
      </c>
      <c r="K34" s="82">
        <v>8714</v>
      </c>
      <c r="L34" s="83">
        <v>30</v>
      </c>
      <c r="M34" s="82">
        <v>8957</v>
      </c>
      <c r="N34" s="83">
        <v>31</v>
      </c>
      <c r="O34" s="82">
        <v>12260</v>
      </c>
      <c r="P34" s="83">
        <v>43</v>
      </c>
    </row>
    <row r="35" spans="2:16" ht="18">
      <c r="B35" s="79" t="s">
        <v>8</v>
      </c>
      <c r="C35" s="80" t="s">
        <v>48</v>
      </c>
      <c r="D35" s="81" t="s">
        <v>2</v>
      </c>
      <c r="E35" s="82">
        <v>10880</v>
      </c>
      <c r="F35" s="83">
        <v>38</v>
      </c>
      <c r="G35" s="82">
        <v>11500</v>
      </c>
      <c r="H35" s="83">
        <v>40</v>
      </c>
      <c r="I35" s="82">
        <v>9032</v>
      </c>
      <c r="J35" s="83">
        <v>31</v>
      </c>
      <c r="K35" s="82">
        <v>8840</v>
      </c>
      <c r="L35" s="83">
        <v>31</v>
      </c>
      <c r="M35" s="82">
        <v>7000</v>
      </c>
      <c r="N35" s="83">
        <v>24</v>
      </c>
      <c r="O35" s="82">
        <v>11125</v>
      </c>
      <c r="P35" s="83">
        <v>39</v>
      </c>
    </row>
    <row r="36" spans="2:16" ht="18">
      <c r="B36" s="79" t="s">
        <v>8</v>
      </c>
      <c r="C36" s="80" t="s">
        <v>50</v>
      </c>
      <c r="D36" s="81" t="s">
        <v>0</v>
      </c>
      <c r="E36" s="82">
        <v>130500</v>
      </c>
      <c r="F36" s="83">
        <v>453</v>
      </c>
      <c r="G36" s="82">
        <v>126250</v>
      </c>
      <c r="H36" s="83">
        <v>438</v>
      </c>
      <c r="I36" s="82">
        <v>110000</v>
      </c>
      <c r="J36" s="83">
        <v>382</v>
      </c>
      <c r="K36" s="82">
        <v>77500</v>
      </c>
      <c r="L36" s="83">
        <v>269</v>
      </c>
      <c r="M36" s="82">
        <v>63500</v>
      </c>
      <c r="N36" s="83">
        <v>220</v>
      </c>
      <c r="O36" s="82">
        <v>106667</v>
      </c>
      <c r="P36" s="83">
        <v>370</v>
      </c>
    </row>
    <row r="37" spans="2:16" ht="18">
      <c r="B37" s="79" t="s">
        <v>8</v>
      </c>
      <c r="C37" s="80" t="s">
        <v>51</v>
      </c>
      <c r="D37" s="81" t="s">
        <v>0</v>
      </c>
      <c r="E37" s="82">
        <v>95600</v>
      </c>
      <c r="F37" s="83">
        <v>332</v>
      </c>
      <c r="G37" s="82">
        <v>120000</v>
      </c>
      <c r="H37" s="83">
        <v>417</v>
      </c>
      <c r="I37" s="82">
        <v>100833</v>
      </c>
      <c r="J37" s="83">
        <v>38</v>
      </c>
      <c r="K37" s="82">
        <v>72333</v>
      </c>
      <c r="L37" s="83">
        <v>251</v>
      </c>
      <c r="M37" s="82">
        <v>56667</v>
      </c>
      <c r="N37" s="83">
        <v>197</v>
      </c>
      <c r="O37" s="82">
        <v>100000</v>
      </c>
      <c r="P37" s="83">
        <v>347</v>
      </c>
    </row>
    <row r="38" spans="2:16" ht="18">
      <c r="B38" s="79" t="s">
        <v>8</v>
      </c>
      <c r="C38" s="80" t="s">
        <v>54</v>
      </c>
      <c r="D38" s="81" t="s">
        <v>0</v>
      </c>
      <c r="E38" s="82">
        <v>36624</v>
      </c>
      <c r="F38" s="83">
        <v>127</v>
      </c>
      <c r="G38" s="82">
        <v>34857</v>
      </c>
      <c r="H38" s="83">
        <v>121</v>
      </c>
      <c r="I38" s="82">
        <v>42900</v>
      </c>
      <c r="J38" s="83">
        <v>149</v>
      </c>
      <c r="K38" s="82">
        <v>35556</v>
      </c>
      <c r="L38" s="83">
        <v>123</v>
      </c>
      <c r="M38" s="82">
        <v>22583</v>
      </c>
      <c r="N38" s="83">
        <v>78</v>
      </c>
      <c r="O38" s="82">
        <v>40750</v>
      </c>
      <c r="P38" s="83">
        <v>141</v>
      </c>
    </row>
    <row r="39" spans="2:16" ht="18">
      <c r="B39" s="79" t="s">
        <v>8</v>
      </c>
      <c r="C39" s="80" t="s">
        <v>55</v>
      </c>
      <c r="D39" s="81" t="s">
        <v>0</v>
      </c>
      <c r="E39" s="82">
        <v>26470</v>
      </c>
      <c r="F39" s="83">
        <v>92</v>
      </c>
      <c r="G39" s="82">
        <v>26376</v>
      </c>
      <c r="H39" s="83">
        <v>92</v>
      </c>
      <c r="I39" s="82">
        <v>22346</v>
      </c>
      <c r="J39" s="83">
        <v>78</v>
      </c>
      <c r="K39" s="82">
        <v>16327</v>
      </c>
      <c r="L39" s="83">
        <v>57</v>
      </c>
      <c r="M39" s="82">
        <v>16453</v>
      </c>
      <c r="N39" s="83">
        <v>57</v>
      </c>
      <c r="O39" s="82">
        <v>23429</v>
      </c>
      <c r="P39" s="83">
        <v>81</v>
      </c>
    </row>
    <row r="40" spans="2:16" ht="18">
      <c r="B40" s="79" t="s">
        <v>8</v>
      </c>
      <c r="C40" s="80" t="s">
        <v>56</v>
      </c>
      <c r="D40" s="81" t="s">
        <v>0</v>
      </c>
      <c r="E40" s="82">
        <v>29500</v>
      </c>
      <c r="F40" s="83">
        <v>102</v>
      </c>
      <c r="G40" s="82">
        <v>27350</v>
      </c>
      <c r="H40" s="83">
        <v>95</v>
      </c>
      <c r="I40" s="82">
        <v>23363</v>
      </c>
      <c r="J40" s="83">
        <v>81</v>
      </c>
      <c r="K40" s="82">
        <v>20269</v>
      </c>
      <c r="L40" s="83">
        <v>70</v>
      </c>
      <c r="M40" s="82">
        <v>13964</v>
      </c>
      <c r="N40" s="83">
        <v>48</v>
      </c>
      <c r="O40" s="82">
        <v>24068</v>
      </c>
      <c r="P40" s="83">
        <v>84</v>
      </c>
    </row>
    <row r="41" spans="2:16" ht="18">
      <c r="B41" s="79" t="s">
        <v>8</v>
      </c>
      <c r="C41" s="80" t="s">
        <v>59</v>
      </c>
      <c r="D41" s="81" t="s">
        <v>0</v>
      </c>
      <c r="E41" s="82">
        <v>93166</v>
      </c>
      <c r="F41" s="83">
        <v>323</v>
      </c>
      <c r="G41" s="82">
        <v>88620</v>
      </c>
      <c r="H41" s="83">
        <v>308</v>
      </c>
      <c r="I41" s="82">
        <v>67000</v>
      </c>
      <c r="J41" s="83">
        <v>233</v>
      </c>
      <c r="K41" s="82">
        <v>59714</v>
      </c>
      <c r="L41" s="83">
        <v>207</v>
      </c>
      <c r="M41" s="82">
        <v>41700</v>
      </c>
      <c r="N41" s="83">
        <v>145</v>
      </c>
      <c r="O41" s="82">
        <v>77200</v>
      </c>
      <c r="P41" s="83">
        <v>268</v>
      </c>
    </row>
    <row r="42" spans="2:16" ht="18">
      <c r="B42" s="79" t="s">
        <v>8</v>
      </c>
      <c r="C42" s="80" t="s">
        <v>60</v>
      </c>
      <c r="D42" s="81" t="s">
        <v>0</v>
      </c>
      <c r="E42" s="82">
        <v>85400</v>
      </c>
      <c r="F42" s="83">
        <v>297</v>
      </c>
      <c r="G42" s="82">
        <v>81970</v>
      </c>
      <c r="H42" s="83">
        <v>285</v>
      </c>
      <c r="I42" s="82">
        <v>71238</v>
      </c>
      <c r="J42" s="83">
        <v>247</v>
      </c>
      <c r="K42" s="82">
        <v>51240</v>
      </c>
      <c r="L42" s="83">
        <v>178</v>
      </c>
      <c r="M42" s="82">
        <v>39569</v>
      </c>
      <c r="N42" s="83">
        <v>137</v>
      </c>
      <c r="O42" s="82">
        <v>55591</v>
      </c>
      <c r="P42" s="83">
        <v>193</v>
      </c>
    </row>
    <row r="43" spans="2:16" ht="18">
      <c r="B43" s="79" t="s">
        <v>8</v>
      </c>
      <c r="C43" s="80" t="s">
        <v>68</v>
      </c>
      <c r="D43" s="81" t="s">
        <v>4</v>
      </c>
      <c r="E43" s="82">
        <v>8955</v>
      </c>
      <c r="F43" s="83">
        <v>31</v>
      </c>
      <c r="G43" s="82">
        <v>9911</v>
      </c>
      <c r="H43" s="83">
        <v>34</v>
      </c>
      <c r="I43" s="82">
        <v>7507</v>
      </c>
      <c r="J43" s="83">
        <v>26</v>
      </c>
      <c r="K43" s="82">
        <v>6132</v>
      </c>
      <c r="L43" s="83">
        <v>21</v>
      </c>
      <c r="M43" s="82">
        <v>6100</v>
      </c>
      <c r="N43" s="83">
        <v>21</v>
      </c>
      <c r="O43" s="82">
        <v>8385</v>
      </c>
      <c r="P43" s="83">
        <v>29</v>
      </c>
    </row>
    <row r="44" spans="2:16" ht="18">
      <c r="B44" s="79" t="s">
        <v>8</v>
      </c>
      <c r="C44" s="95" t="s">
        <v>69</v>
      </c>
      <c r="D44" s="81" t="s">
        <v>2</v>
      </c>
      <c r="E44" s="82">
        <v>10600</v>
      </c>
      <c r="F44" s="83">
        <v>37</v>
      </c>
      <c r="G44" s="82">
        <v>10957</v>
      </c>
      <c r="H44" s="83">
        <v>38</v>
      </c>
      <c r="I44" s="82">
        <v>7238</v>
      </c>
      <c r="J44" s="83">
        <v>25</v>
      </c>
      <c r="K44" s="82">
        <v>6563</v>
      </c>
      <c r="L44" s="83">
        <v>23</v>
      </c>
      <c r="M44" s="82">
        <v>5650</v>
      </c>
      <c r="N44" s="83">
        <v>20</v>
      </c>
      <c r="O44" s="82">
        <v>8529</v>
      </c>
      <c r="P44" s="83">
        <v>30</v>
      </c>
    </row>
    <row r="45" spans="2:16" ht="18">
      <c r="B45" s="79" t="s">
        <v>8</v>
      </c>
      <c r="C45" s="80" t="s">
        <v>70</v>
      </c>
      <c r="D45" s="81" t="s">
        <v>2</v>
      </c>
      <c r="E45" s="82">
        <v>24600</v>
      </c>
      <c r="F45" s="83">
        <v>85</v>
      </c>
      <c r="G45" s="82">
        <v>23845</v>
      </c>
      <c r="H45" s="83">
        <v>83</v>
      </c>
      <c r="I45" s="82">
        <v>20583</v>
      </c>
      <c r="J45" s="83">
        <v>71</v>
      </c>
      <c r="K45" s="82">
        <v>15278</v>
      </c>
      <c r="L45" s="83">
        <v>53</v>
      </c>
      <c r="M45" s="82">
        <v>14136</v>
      </c>
      <c r="N45" s="83">
        <v>49</v>
      </c>
      <c r="O45" s="82">
        <v>16900</v>
      </c>
      <c r="P45" s="83">
        <v>59</v>
      </c>
    </row>
    <row r="46" spans="2:16" ht="18">
      <c r="B46" s="79" t="s">
        <v>8</v>
      </c>
      <c r="C46" s="80" t="s">
        <v>71</v>
      </c>
      <c r="D46" s="81" t="s">
        <v>2</v>
      </c>
      <c r="E46" s="82">
        <v>13700</v>
      </c>
      <c r="F46" s="83">
        <v>48</v>
      </c>
      <c r="G46" s="82">
        <v>15114</v>
      </c>
      <c r="H46" s="83">
        <v>52</v>
      </c>
      <c r="I46" s="82">
        <v>10464</v>
      </c>
      <c r="J46" s="83">
        <v>36</v>
      </c>
      <c r="K46" s="82">
        <v>11050</v>
      </c>
      <c r="L46" s="83">
        <v>38</v>
      </c>
      <c r="M46" s="82">
        <v>11941</v>
      </c>
      <c r="N46" s="83">
        <v>41</v>
      </c>
      <c r="O46" s="82">
        <v>13275</v>
      </c>
      <c r="P46" s="83">
        <v>46</v>
      </c>
    </row>
    <row r="47" spans="2:16" ht="18">
      <c r="B47" s="79" t="s">
        <v>8</v>
      </c>
      <c r="C47" s="98" t="s">
        <v>85</v>
      </c>
      <c r="D47" s="81" t="s">
        <v>4</v>
      </c>
      <c r="E47" s="82">
        <v>10150</v>
      </c>
      <c r="F47" s="83">
        <v>35</v>
      </c>
      <c r="G47" s="82">
        <v>12017</v>
      </c>
      <c r="H47" s="83">
        <v>42</v>
      </c>
      <c r="I47" s="82">
        <v>10875</v>
      </c>
      <c r="J47" s="83">
        <v>38</v>
      </c>
      <c r="K47" s="82">
        <v>7500</v>
      </c>
      <c r="L47" s="83">
        <v>26</v>
      </c>
      <c r="M47" s="82">
        <v>11010</v>
      </c>
      <c r="N47" s="83">
        <v>38</v>
      </c>
      <c r="O47" s="82">
        <v>11500</v>
      </c>
      <c r="P47" s="83">
        <v>40</v>
      </c>
    </row>
    <row r="48" spans="2:16" ht="18">
      <c r="B48" s="79" t="s">
        <v>8</v>
      </c>
      <c r="C48" s="80" t="s">
        <v>72</v>
      </c>
      <c r="D48" s="81" t="s">
        <v>4</v>
      </c>
      <c r="E48" s="82">
        <v>12175</v>
      </c>
      <c r="F48" s="83">
        <v>42</v>
      </c>
      <c r="G48" s="82">
        <v>12016</v>
      </c>
      <c r="H48" s="83">
        <v>42</v>
      </c>
      <c r="I48" s="82">
        <v>10875</v>
      </c>
      <c r="J48" s="83">
        <v>38</v>
      </c>
      <c r="K48" s="82">
        <v>7500</v>
      </c>
      <c r="L48" s="83">
        <v>26</v>
      </c>
      <c r="M48" s="82">
        <v>11010</v>
      </c>
      <c r="N48" s="83">
        <v>38</v>
      </c>
      <c r="O48" s="82">
        <v>11500</v>
      </c>
      <c r="P48" s="83">
        <v>40</v>
      </c>
    </row>
    <row r="49" spans="2:16" ht="18">
      <c r="B49" s="79" t="s">
        <v>8</v>
      </c>
      <c r="C49" s="80" t="s">
        <v>73</v>
      </c>
      <c r="D49" s="81" t="s">
        <v>4</v>
      </c>
      <c r="E49" s="82">
        <v>11653</v>
      </c>
      <c r="F49" s="83">
        <v>40</v>
      </c>
      <c r="G49" s="82">
        <v>10655</v>
      </c>
      <c r="H49" s="83">
        <v>37</v>
      </c>
      <c r="I49" s="82">
        <v>8790</v>
      </c>
      <c r="J49" s="83">
        <v>31</v>
      </c>
      <c r="K49" s="82">
        <v>8181</v>
      </c>
      <c r="L49" s="83">
        <v>28</v>
      </c>
      <c r="M49" s="82">
        <v>6546</v>
      </c>
      <c r="N49" s="83">
        <v>23</v>
      </c>
      <c r="O49" s="82">
        <v>11200</v>
      </c>
      <c r="P49" s="83">
        <v>39</v>
      </c>
    </row>
    <row r="50" spans="2:16" ht="18">
      <c r="B50" s="79" t="s">
        <v>8</v>
      </c>
      <c r="C50" s="80" t="s">
        <v>77</v>
      </c>
      <c r="D50" s="81" t="s">
        <v>4</v>
      </c>
      <c r="E50" s="82">
        <v>8000</v>
      </c>
      <c r="F50" s="83">
        <v>28</v>
      </c>
      <c r="G50" s="82">
        <v>11250</v>
      </c>
      <c r="H50" s="83">
        <v>39</v>
      </c>
      <c r="I50" s="82">
        <v>8917</v>
      </c>
      <c r="J50" s="83">
        <v>31</v>
      </c>
      <c r="K50" s="82">
        <v>7167</v>
      </c>
      <c r="L50" s="83">
        <v>25</v>
      </c>
      <c r="M50" s="82">
        <v>3845</v>
      </c>
      <c r="N50" s="83">
        <v>13</v>
      </c>
      <c r="O50" s="82">
        <v>6260</v>
      </c>
      <c r="P50" s="83">
        <v>22</v>
      </c>
    </row>
    <row r="51" spans="2:16" ht="18">
      <c r="B51" s="79" t="s">
        <v>8</v>
      </c>
      <c r="C51" s="80" t="s">
        <v>78</v>
      </c>
      <c r="D51" s="81" t="s">
        <v>2</v>
      </c>
      <c r="E51" s="82">
        <v>9532</v>
      </c>
      <c r="F51" s="83">
        <v>33</v>
      </c>
      <c r="G51" s="82">
        <v>9056</v>
      </c>
      <c r="H51" s="83">
        <v>31</v>
      </c>
      <c r="I51" s="82">
        <v>7916</v>
      </c>
      <c r="J51" s="83">
        <v>27</v>
      </c>
      <c r="K51" s="82">
        <v>7065</v>
      </c>
      <c r="L51" s="83">
        <v>25</v>
      </c>
      <c r="M51" s="82">
        <v>5883</v>
      </c>
      <c r="N51" s="83">
        <v>20</v>
      </c>
      <c r="O51" s="82">
        <v>7559</v>
      </c>
      <c r="P51" s="83">
        <v>26</v>
      </c>
    </row>
    <row r="52" spans="2:16" ht="18">
      <c r="B52" s="79" t="s">
        <v>8</v>
      </c>
      <c r="C52" s="80" t="s">
        <v>79</v>
      </c>
      <c r="D52" s="81" t="s">
        <v>2</v>
      </c>
      <c r="E52" s="82">
        <v>10823</v>
      </c>
      <c r="F52" s="83">
        <v>38</v>
      </c>
      <c r="G52" s="82">
        <v>11182</v>
      </c>
      <c r="H52" s="83">
        <v>39</v>
      </c>
      <c r="I52" s="82">
        <v>9064</v>
      </c>
      <c r="J52" s="83">
        <v>31</v>
      </c>
      <c r="K52" s="82">
        <v>6930</v>
      </c>
      <c r="L52" s="83">
        <v>24</v>
      </c>
      <c r="M52" s="82"/>
      <c r="N52" s="83"/>
      <c r="O52" s="82">
        <v>7756</v>
      </c>
      <c r="P52" s="83">
        <v>27</v>
      </c>
    </row>
    <row r="53" spans="2:16" ht="18">
      <c r="B53" s="79" t="s">
        <v>8</v>
      </c>
      <c r="C53" s="80" t="s">
        <v>80</v>
      </c>
      <c r="D53" s="81" t="s">
        <v>2</v>
      </c>
      <c r="E53" s="82">
        <v>9345</v>
      </c>
      <c r="F53" s="83">
        <v>32</v>
      </c>
      <c r="G53" s="82">
        <v>9294</v>
      </c>
      <c r="H53" s="83">
        <v>32</v>
      </c>
      <c r="I53" s="82">
        <v>7045</v>
      </c>
      <c r="J53" s="83">
        <v>24</v>
      </c>
      <c r="K53" s="82">
        <v>6470</v>
      </c>
      <c r="L53" s="83">
        <v>22</v>
      </c>
      <c r="M53" s="82">
        <v>5358</v>
      </c>
      <c r="N53" s="83">
        <v>19</v>
      </c>
      <c r="O53" s="82">
        <v>8356</v>
      </c>
      <c r="P53" s="83">
        <v>29</v>
      </c>
    </row>
    <row r="54" spans="2:16" ht="18">
      <c r="B54" s="79" t="s">
        <v>8</v>
      </c>
      <c r="C54" s="80" t="s">
        <v>81</v>
      </c>
      <c r="D54" s="81" t="s">
        <v>2</v>
      </c>
      <c r="E54" s="82">
        <v>15093</v>
      </c>
      <c r="F54" s="83">
        <v>52</v>
      </c>
      <c r="G54" s="82">
        <v>16164</v>
      </c>
      <c r="H54" s="83">
        <v>56</v>
      </c>
      <c r="I54" s="82">
        <v>13084</v>
      </c>
      <c r="J54" s="83">
        <v>45</v>
      </c>
      <c r="K54" s="82">
        <v>13563</v>
      </c>
      <c r="L54" s="83">
        <v>47</v>
      </c>
      <c r="M54" s="82">
        <v>9855</v>
      </c>
      <c r="N54" s="83">
        <v>34</v>
      </c>
      <c r="O54" s="82">
        <v>14000</v>
      </c>
      <c r="P54" s="83">
        <v>49</v>
      </c>
    </row>
    <row r="55" spans="2:16" ht="18">
      <c r="B55" s="79" t="s">
        <v>8</v>
      </c>
      <c r="C55" s="80" t="s">
        <v>82</v>
      </c>
      <c r="D55" s="81" t="s">
        <v>2</v>
      </c>
      <c r="E55" s="82">
        <v>21555</v>
      </c>
      <c r="F55" s="83">
        <v>75</v>
      </c>
      <c r="G55" s="82">
        <v>20357</v>
      </c>
      <c r="H55" s="83">
        <v>71</v>
      </c>
      <c r="I55" s="82">
        <v>17396</v>
      </c>
      <c r="J55" s="83">
        <v>60</v>
      </c>
      <c r="K55" s="82">
        <v>15021</v>
      </c>
      <c r="L55" s="83">
        <v>52</v>
      </c>
      <c r="M55" s="82">
        <v>16249</v>
      </c>
      <c r="N55" s="83">
        <v>56</v>
      </c>
      <c r="O55" s="82">
        <v>15333</v>
      </c>
      <c r="P55" s="83">
        <v>53</v>
      </c>
    </row>
    <row r="56" spans="2:16" ht="18">
      <c r="B56" s="79" t="s">
        <v>8</v>
      </c>
      <c r="C56" s="80" t="s">
        <v>83</v>
      </c>
      <c r="D56" s="81" t="s">
        <v>2</v>
      </c>
      <c r="E56" s="82">
        <v>12027</v>
      </c>
      <c r="F56" s="83">
        <v>42</v>
      </c>
      <c r="G56" s="82">
        <v>14181</v>
      </c>
      <c r="H56" s="83">
        <v>49</v>
      </c>
      <c r="I56" s="82">
        <v>11885</v>
      </c>
      <c r="J56" s="83">
        <v>41</v>
      </c>
      <c r="K56" s="82">
        <v>9881</v>
      </c>
      <c r="L56" s="83">
        <v>34</v>
      </c>
      <c r="M56" s="82">
        <v>10087</v>
      </c>
      <c r="N56" s="83">
        <v>35</v>
      </c>
      <c r="O56" s="82">
        <v>11452</v>
      </c>
      <c r="P56" s="83">
        <v>40</v>
      </c>
    </row>
    <row r="57" spans="2:16" ht="18.600000000000001" thickBot="1">
      <c r="B57" s="90" t="s">
        <v>8</v>
      </c>
      <c r="C57" s="91" t="s">
        <v>84</v>
      </c>
      <c r="D57" s="92" t="s">
        <v>2</v>
      </c>
      <c r="E57" s="93">
        <v>13194</v>
      </c>
      <c r="F57" s="94">
        <v>46</v>
      </c>
      <c r="G57" s="93">
        <v>14423</v>
      </c>
      <c r="H57" s="94">
        <v>50</v>
      </c>
      <c r="I57" s="93">
        <v>11386</v>
      </c>
      <c r="J57" s="94">
        <v>40</v>
      </c>
      <c r="K57" s="93">
        <v>10043</v>
      </c>
      <c r="L57" s="94">
        <v>35</v>
      </c>
      <c r="M57" s="93">
        <v>9330</v>
      </c>
      <c r="N57" s="94">
        <v>32</v>
      </c>
      <c r="O57" s="93">
        <v>11167</v>
      </c>
      <c r="P57" s="94">
        <v>39</v>
      </c>
    </row>
    <row r="58" spans="2:16">
      <c r="P58" s="20"/>
    </row>
    <row r="59" spans="2:16" ht="15">
      <c r="B59" s="106" t="s">
        <v>5</v>
      </c>
      <c r="C59" s="107"/>
    </row>
    <row r="61" spans="2:16">
      <c r="C61" s="97"/>
    </row>
  </sheetData>
  <autoFilter ref="B7:P57" xr:uid="{4C87CAB4-CA4F-4960-82E6-AF8EDB41B06C}">
    <sortState xmlns:xlrd2="http://schemas.microsoft.com/office/spreadsheetml/2017/richdata2" ref="B8:P57">
      <sortCondition descending="1" ref="B8:B57"/>
      <sortCondition ref="C8:C57"/>
    </sortState>
  </autoFilter>
  <mergeCells count="9">
    <mergeCell ref="O5:P5"/>
    <mergeCell ref="B5:C5"/>
    <mergeCell ref="B59:C59"/>
    <mergeCell ref="K1:M1"/>
    <mergeCell ref="E5:F5"/>
    <mergeCell ref="G5:H5"/>
    <mergeCell ref="I5:J5"/>
    <mergeCell ref="K5:L5"/>
    <mergeCell ref="M5:N5"/>
  </mergeCells>
  <conditionalFormatting sqref="E8:P8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{6E8689D0-4D1C-374C-BB36-4289EF1C1B98}</x14:id>
        </ext>
      </extLst>
    </cfRule>
  </conditionalFormatting>
  <conditionalFormatting sqref="E8 G8 I8 K8 M8 O8">
    <cfRule type="dataBar" priority="16">
      <dataBar>
        <cfvo type="min"/>
        <cfvo type="max"/>
        <color rgb="FFF9EEEE"/>
      </dataBar>
      <extLst>
        <ext xmlns:x14="http://schemas.microsoft.com/office/spreadsheetml/2009/9/main" uri="{B025F937-C7B1-47D3-B67F-A62EFF666E3E}">
          <x14:id>{8C649639-FBE2-0E4C-A25C-E7A1295FBC4E}</x14:id>
        </ext>
      </extLst>
    </cfRule>
  </conditionalFormatting>
  <conditionalFormatting sqref="E40:E57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{04FDAD45-C95C-4A48-9428-064CCFB3E066}</x14:id>
        </ext>
      </extLst>
    </cfRule>
  </conditionalFormatting>
  <conditionalFormatting sqref="G40:G57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{673CADC0-9DF3-AB45-823B-2CAC59895CCB}</x14:id>
        </ext>
      </extLst>
    </cfRule>
  </conditionalFormatting>
  <conditionalFormatting sqref="I40:I57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{059E9B92-E094-B44A-9A3C-144720CEB8BE}</x14:id>
        </ext>
      </extLst>
    </cfRule>
  </conditionalFormatting>
  <conditionalFormatting sqref="K40:K57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{EB1C3091-E3AD-E54F-B4E2-D8FFE0A528FE}</x14:id>
        </ext>
      </extLst>
    </cfRule>
  </conditionalFormatting>
  <conditionalFormatting sqref="M40:M57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{1FD74C14-6607-8746-8F12-8863F69ACF12}</x14:id>
        </ext>
      </extLst>
    </cfRule>
  </conditionalFormatting>
  <conditionalFormatting sqref="O40:O57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{0E355A80-391B-2748-99D7-8321912630D1}</x14:id>
        </ext>
      </extLst>
    </cfRule>
  </conditionalFormatting>
  <conditionalFormatting sqref="E40:E57">
    <cfRule type="dataBar" priority="8">
      <dataBar>
        <cfvo type="min"/>
        <cfvo type="max"/>
        <color rgb="FFFFF8ED"/>
      </dataBar>
      <extLst>
        <ext xmlns:x14="http://schemas.microsoft.com/office/spreadsheetml/2009/9/main" uri="{B025F937-C7B1-47D3-B67F-A62EFF666E3E}">
          <x14:id>{F065F0E5-3519-DD44-B33D-DDBD5535AB44}</x14:id>
        </ext>
      </extLst>
    </cfRule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{6B43E261-B764-FE4B-A622-EAA7F93245DC}</x14:id>
        </ext>
      </extLst>
    </cfRule>
  </conditionalFormatting>
  <conditionalFormatting sqref="G40:G57 I40:I57 K40:K57 M40:M57 O40:O57">
    <cfRule type="dataBar" priority="7">
      <dataBar>
        <cfvo type="min"/>
        <cfvo type="max"/>
        <color rgb="FFFFF8ED"/>
      </dataBar>
      <extLst>
        <ext xmlns:x14="http://schemas.microsoft.com/office/spreadsheetml/2009/9/main" uri="{B025F937-C7B1-47D3-B67F-A62EFF666E3E}">
          <x14:id>{16C012FB-B882-EF4A-A8F2-92D498B47E12}</x14:id>
        </ext>
      </extLst>
    </cfRule>
  </conditionalFormatting>
  <conditionalFormatting sqref="E62:E1048576 E1:E2 E4:E8 E40:E60">
    <cfRule type="dataBar" priority="6">
      <dataBar>
        <cfvo type="min"/>
        <cfvo type="max"/>
        <color rgb="FFE5EEF0"/>
      </dataBar>
      <extLst>
        <ext xmlns:x14="http://schemas.microsoft.com/office/spreadsheetml/2009/9/main" uri="{B025F937-C7B1-47D3-B67F-A62EFF666E3E}">
          <x14:id>{3C2B9D33-9340-9F42-B322-4D18B482638D}</x14:id>
        </ext>
      </extLst>
    </cfRule>
  </conditionalFormatting>
  <conditionalFormatting sqref="G62:G1048576 G1:G2 G4:G8 I1:I2 I4:I8 K2 K4:K8 M2 M4:M8 O1:O2 O4:O8 O40:O60 M40:M60 K40:K60 I40:I60 G40:G60 I62:I1048576 K62:K1048576 M62:M1048576 O62:O1048576">
    <cfRule type="dataBar" priority="5">
      <dataBar>
        <cfvo type="min"/>
        <cfvo type="max"/>
        <color rgb="FFE5EEF0"/>
      </dataBar>
      <extLst>
        <ext xmlns:x14="http://schemas.microsoft.com/office/spreadsheetml/2009/9/main" uri="{B025F937-C7B1-47D3-B67F-A62EFF666E3E}">
          <x14:id>{C8FC5AB9-3E64-2244-B1E4-AB70513141BD}</x14:id>
        </ext>
      </extLst>
    </cfRule>
  </conditionalFormatting>
  <conditionalFormatting sqref="E9:P39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{697D47BA-DBCB-4317-AE36-F8DFDD4C0D57}</x14:id>
        </ext>
      </extLst>
    </cfRule>
  </conditionalFormatting>
  <conditionalFormatting sqref="E9:E39 G9:G39 I9:I39 K9:K39 M9:M39 O9:O39">
    <cfRule type="dataBar" priority="3">
      <dataBar>
        <cfvo type="min"/>
        <cfvo type="max"/>
        <color rgb="FFF9EEEE"/>
      </dataBar>
      <extLst>
        <ext xmlns:x14="http://schemas.microsoft.com/office/spreadsheetml/2009/9/main" uri="{B025F937-C7B1-47D3-B67F-A62EFF666E3E}">
          <x14:id>{466E47F1-C85D-4164-A0E5-C7B41E030894}</x14:id>
        </ext>
      </extLst>
    </cfRule>
  </conditionalFormatting>
  <conditionalFormatting sqref="E9:E39">
    <cfRule type="dataBar" priority="2">
      <dataBar>
        <cfvo type="min"/>
        <cfvo type="max"/>
        <color rgb="FFE5EEF0"/>
      </dataBar>
      <extLst>
        <ext xmlns:x14="http://schemas.microsoft.com/office/spreadsheetml/2009/9/main" uri="{B025F937-C7B1-47D3-B67F-A62EFF666E3E}">
          <x14:id>{2C4848DB-2896-44B3-81AA-AD1271D16C61}</x14:id>
        </ext>
      </extLst>
    </cfRule>
  </conditionalFormatting>
  <conditionalFormatting sqref="G9:G39 I9:I39 K9:K39 M9:M39 O9:O39">
    <cfRule type="dataBar" priority="1">
      <dataBar>
        <cfvo type="min"/>
        <cfvo type="max"/>
        <color rgb="FFE5EEF0"/>
      </dataBar>
      <extLst>
        <ext xmlns:x14="http://schemas.microsoft.com/office/spreadsheetml/2009/9/main" uri="{B025F937-C7B1-47D3-B67F-A62EFF666E3E}">
          <x14:id>{BC845F2C-CE3E-41ED-89B1-9F462F851156}</x14:id>
        </ext>
      </extLst>
    </cfRule>
  </conditionalFormatting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E8689D0-4D1C-374C-BB36-4289EF1C1B9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E8:P8</xm:sqref>
        </x14:conditionalFormatting>
        <x14:conditionalFormatting xmlns:xm="http://schemas.microsoft.com/office/excel/2006/main">
          <x14:cfRule type="dataBar" id="{8C649639-FBE2-0E4C-A25C-E7A1295FBC4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 G8 I8 K8 M8 O8</xm:sqref>
        </x14:conditionalFormatting>
        <x14:conditionalFormatting xmlns:xm="http://schemas.microsoft.com/office/excel/2006/main">
          <x14:cfRule type="dataBar" id="{04FDAD45-C95C-4A48-9428-064CCFB3E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E40:E57</xm:sqref>
        </x14:conditionalFormatting>
        <x14:conditionalFormatting xmlns:xm="http://schemas.microsoft.com/office/excel/2006/main">
          <x14:cfRule type="dataBar" id="{673CADC0-9DF3-AB45-823B-2CAC59895CC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G40:G57</xm:sqref>
        </x14:conditionalFormatting>
        <x14:conditionalFormatting xmlns:xm="http://schemas.microsoft.com/office/excel/2006/main">
          <x14:cfRule type="dataBar" id="{059E9B92-E094-B44A-9A3C-144720CEB8B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I40:I57</xm:sqref>
        </x14:conditionalFormatting>
        <x14:conditionalFormatting xmlns:xm="http://schemas.microsoft.com/office/excel/2006/main">
          <x14:cfRule type="dataBar" id="{EB1C3091-E3AD-E54F-B4E2-D8FFE0A528F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K40:K57</xm:sqref>
        </x14:conditionalFormatting>
        <x14:conditionalFormatting xmlns:xm="http://schemas.microsoft.com/office/excel/2006/main">
          <x14:cfRule type="dataBar" id="{1FD74C14-6607-8746-8F12-8863F69ACF1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M40:M57</xm:sqref>
        </x14:conditionalFormatting>
        <x14:conditionalFormatting xmlns:xm="http://schemas.microsoft.com/office/excel/2006/main">
          <x14:cfRule type="dataBar" id="{0E355A80-391B-2748-99D7-83219126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O40:O57</xm:sqref>
        </x14:conditionalFormatting>
        <x14:conditionalFormatting xmlns:xm="http://schemas.microsoft.com/office/excel/2006/main">
          <x14:cfRule type="dataBar" id="{F065F0E5-3519-DD44-B33D-DDBD5535AB4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B43E261-B764-FE4B-A622-EAA7F93245D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E40:E57</xm:sqref>
        </x14:conditionalFormatting>
        <x14:conditionalFormatting xmlns:xm="http://schemas.microsoft.com/office/excel/2006/main">
          <x14:cfRule type="dataBar" id="{16C012FB-B882-EF4A-A8F2-92D498B47E1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G40:G57 I40:I57 K40:K57 M40:M57 O40:O57</xm:sqref>
        </x14:conditionalFormatting>
        <x14:conditionalFormatting xmlns:xm="http://schemas.microsoft.com/office/excel/2006/main">
          <x14:cfRule type="dataBar" id="{3C2B9D33-9340-9F42-B322-4D18B48263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E62:E1048576 E1:E2 E4:E8 E40:E60</xm:sqref>
        </x14:conditionalFormatting>
        <x14:conditionalFormatting xmlns:xm="http://schemas.microsoft.com/office/excel/2006/main">
          <x14:cfRule type="dataBar" id="{C8FC5AB9-3E64-2244-B1E4-AB70513141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G62:G1048576 G1:G2 G4:G8 I1:I2 I4:I8 K2 K4:K8 M2 M4:M8 O1:O2 O4:O8 O40:O60 M40:M60 K40:K60 I40:I60 G40:G60 I62:I1048576 K62:K1048576 M62:M1048576 O62:O1048576</xm:sqref>
        </x14:conditionalFormatting>
        <x14:conditionalFormatting xmlns:xm="http://schemas.microsoft.com/office/excel/2006/main">
          <x14:cfRule type="dataBar" id="{697D47BA-DBCB-4317-AE36-F8DFDD4C0D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E9:P39</xm:sqref>
        </x14:conditionalFormatting>
        <x14:conditionalFormatting xmlns:xm="http://schemas.microsoft.com/office/excel/2006/main">
          <x14:cfRule type="dataBar" id="{466E47F1-C85D-4164-A0E5-C7B41E03089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E9:E39 G9:G39 I9:I39 K9:K39 M9:M39 O9:O39</xm:sqref>
        </x14:conditionalFormatting>
        <x14:conditionalFormatting xmlns:xm="http://schemas.microsoft.com/office/excel/2006/main">
          <x14:cfRule type="dataBar" id="{2C4848DB-2896-44B3-81AA-AD1271D16C6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E9:E39</xm:sqref>
        </x14:conditionalFormatting>
        <x14:conditionalFormatting xmlns:xm="http://schemas.microsoft.com/office/excel/2006/main">
          <x14:cfRule type="dataBar" id="{BC845F2C-CE3E-41ED-89B1-9F462F8511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G9:G39 I9:I39 K9:K39 M9:M39 O9:O39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44C24-EE7A-47D1-A63C-E08E192C1E6E}">
  <dimension ref="B2:Q40"/>
  <sheetViews>
    <sheetView showGridLines="0" zoomScale="60" zoomScaleNormal="60" workbookViewId="0">
      <selection activeCell="D35" sqref="D35"/>
    </sheetView>
  </sheetViews>
  <sheetFormatPr defaultColWidth="8.88671875" defaultRowHeight="14.4"/>
  <cols>
    <col min="1" max="1" width="2.88671875" style="4" customWidth="1"/>
    <col min="2" max="2" width="76.5546875" style="4" customWidth="1"/>
    <col min="3" max="3" width="19.6640625" style="4" customWidth="1"/>
    <col min="4" max="4" width="31.5546875" style="4" customWidth="1"/>
    <col min="5" max="5" width="17.6640625" style="4" bestFit="1" customWidth="1"/>
    <col min="6" max="6" width="13.88671875" style="3" customWidth="1"/>
    <col min="7" max="7" width="14.88671875" style="4" customWidth="1"/>
    <col min="8" max="8" width="13.88671875" style="3" customWidth="1"/>
    <col min="9" max="9" width="14.88671875" style="4" customWidth="1"/>
    <col min="10" max="10" width="13.88671875" style="3" customWidth="1"/>
    <col min="11" max="11" width="14.88671875" style="4" customWidth="1"/>
    <col min="12" max="12" width="13.88671875" style="3" customWidth="1"/>
    <col min="13" max="13" width="14.88671875" style="4" customWidth="1"/>
    <col min="14" max="14" width="13.88671875" style="3" customWidth="1"/>
    <col min="15" max="15" width="14.88671875" style="4" customWidth="1"/>
    <col min="16" max="16" width="13.88671875" style="3" customWidth="1"/>
    <col min="17" max="17" width="14.88671875" style="4" customWidth="1"/>
    <col min="18" max="16384" width="8.88671875" style="4"/>
  </cols>
  <sheetData>
    <row r="2" spans="2:17" ht="54" customHeight="1" thickBot="1">
      <c r="C2" s="5"/>
      <c r="D2" s="5"/>
      <c r="E2" s="5"/>
      <c r="F2" s="8"/>
      <c r="G2" s="5"/>
      <c r="H2" s="8"/>
      <c r="I2" s="5"/>
      <c r="J2" s="8"/>
      <c r="K2" s="5"/>
      <c r="L2" s="8"/>
      <c r="M2" s="5"/>
      <c r="N2" s="8"/>
      <c r="O2" s="5"/>
      <c r="P2" s="8"/>
      <c r="Q2" s="5"/>
    </row>
    <row r="3" spans="2:17" s="15" customFormat="1" ht="21.6" thickBot="1">
      <c r="B3" s="65" t="s">
        <v>31</v>
      </c>
      <c r="C3" s="17"/>
      <c r="D3" s="17"/>
      <c r="E3" s="17"/>
      <c r="F3" s="109">
        <v>2020</v>
      </c>
      <c r="G3" s="110"/>
      <c r="H3" s="109">
        <v>2019</v>
      </c>
      <c r="I3" s="110"/>
      <c r="J3" s="109">
        <v>2018</v>
      </c>
      <c r="K3" s="110"/>
      <c r="L3" s="109">
        <v>2017</v>
      </c>
      <c r="M3" s="110"/>
      <c r="N3" s="109">
        <v>2016</v>
      </c>
      <c r="O3" s="110"/>
      <c r="P3" s="109">
        <v>2015</v>
      </c>
      <c r="Q3" s="110"/>
    </row>
    <row r="4" spans="2:17" s="15" customFormat="1" ht="18.600000000000001" thickBot="1">
      <c r="B4" s="16"/>
      <c r="C4" s="14"/>
      <c r="D4" s="14"/>
      <c r="E4" s="14"/>
      <c r="F4" s="52"/>
      <c r="G4" s="53"/>
      <c r="H4" s="52"/>
      <c r="I4" s="53"/>
      <c r="J4" s="52"/>
      <c r="K4" s="53"/>
      <c r="L4" s="52"/>
      <c r="M4" s="53"/>
      <c r="N4" s="52"/>
      <c r="O4" s="53"/>
      <c r="P4" s="52"/>
      <c r="Q4" s="53"/>
    </row>
    <row r="5" spans="2:17" s="12" customFormat="1" ht="18.600000000000001" thickBot="1">
      <c r="B5" s="58" t="s">
        <v>6</v>
      </c>
      <c r="C5" s="59" t="s">
        <v>34</v>
      </c>
      <c r="D5" s="59" t="s">
        <v>4</v>
      </c>
      <c r="E5" s="60" t="s">
        <v>35</v>
      </c>
      <c r="F5" s="61" t="s">
        <v>1</v>
      </c>
      <c r="G5" s="63" t="s">
        <v>3</v>
      </c>
      <c r="H5" s="62" t="s">
        <v>1</v>
      </c>
      <c r="I5" s="63" t="s">
        <v>3</v>
      </c>
      <c r="J5" s="62" t="s">
        <v>1</v>
      </c>
      <c r="K5" s="63" t="s">
        <v>3</v>
      </c>
      <c r="L5" s="62" t="s">
        <v>1</v>
      </c>
      <c r="M5" s="63" t="s">
        <v>3</v>
      </c>
      <c r="N5" s="62" t="s">
        <v>1</v>
      </c>
      <c r="O5" s="63" t="s">
        <v>3</v>
      </c>
      <c r="P5" s="62" t="s">
        <v>1</v>
      </c>
      <c r="Q5" s="64" t="s">
        <v>3</v>
      </c>
    </row>
    <row r="6" spans="2:17" ht="18">
      <c r="B6" s="99" t="s">
        <v>36</v>
      </c>
      <c r="C6" s="56" t="s">
        <v>12</v>
      </c>
      <c r="D6" s="56" t="s">
        <v>15</v>
      </c>
      <c r="E6" s="54" t="s">
        <v>2</v>
      </c>
      <c r="F6" s="48">
        <v>8700</v>
      </c>
      <c r="G6" s="49">
        <v>30</v>
      </c>
      <c r="H6" s="48">
        <v>10640</v>
      </c>
      <c r="I6" s="49">
        <v>37</v>
      </c>
      <c r="J6" s="48">
        <v>7167</v>
      </c>
      <c r="K6" s="49">
        <v>25</v>
      </c>
      <c r="L6" s="48">
        <v>6500</v>
      </c>
      <c r="M6" s="49">
        <v>23</v>
      </c>
      <c r="N6" s="48">
        <v>9500</v>
      </c>
      <c r="O6" s="49">
        <v>33</v>
      </c>
      <c r="P6" s="48">
        <v>10357</v>
      </c>
      <c r="Q6" s="49">
        <v>36</v>
      </c>
    </row>
    <row r="7" spans="2:17" ht="18">
      <c r="B7" s="56" t="s">
        <v>39</v>
      </c>
      <c r="C7" s="56" t="s">
        <v>12</v>
      </c>
      <c r="D7" s="56" t="s">
        <v>16</v>
      </c>
      <c r="E7" s="54" t="s">
        <v>2</v>
      </c>
      <c r="F7" s="48">
        <v>12350</v>
      </c>
      <c r="G7" s="49">
        <v>43</v>
      </c>
      <c r="H7" s="48">
        <v>12812</v>
      </c>
      <c r="I7" s="49">
        <v>44</v>
      </c>
      <c r="J7" s="48">
        <v>10607</v>
      </c>
      <c r="K7" s="49">
        <v>37</v>
      </c>
      <c r="L7" s="48">
        <v>8393</v>
      </c>
      <c r="M7" s="49">
        <v>29</v>
      </c>
      <c r="N7" s="48">
        <v>11070</v>
      </c>
      <c r="O7" s="49">
        <v>38</v>
      </c>
      <c r="P7" s="48">
        <v>11938</v>
      </c>
      <c r="Q7" s="49">
        <v>41</v>
      </c>
    </row>
    <row r="8" spans="2:17" ht="18">
      <c r="B8" s="56" t="s">
        <v>40</v>
      </c>
      <c r="C8" s="56" t="s">
        <v>12</v>
      </c>
      <c r="D8" s="56" t="s">
        <v>16</v>
      </c>
      <c r="E8" s="54" t="s">
        <v>2</v>
      </c>
      <c r="F8" s="48">
        <v>11488</v>
      </c>
      <c r="G8" s="49">
        <v>40</v>
      </c>
      <c r="H8" s="48">
        <v>11928</v>
      </c>
      <c r="I8" s="49">
        <v>41</v>
      </c>
      <c r="J8" s="48">
        <v>8283</v>
      </c>
      <c r="K8" s="49">
        <v>29</v>
      </c>
      <c r="L8" s="48">
        <v>7020</v>
      </c>
      <c r="M8" s="49">
        <v>24</v>
      </c>
      <c r="N8" s="48">
        <v>5085</v>
      </c>
      <c r="O8" s="49">
        <v>18</v>
      </c>
      <c r="P8" s="48">
        <v>10429</v>
      </c>
      <c r="Q8" s="49">
        <v>36</v>
      </c>
    </row>
    <row r="9" spans="2:17" ht="18">
      <c r="B9" s="56" t="s">
        <v>41</v>
      </c>
      <c r="C9" s="56" t="s">
        <v>12</v>
      </c>
      <c r="D9" s="56" t="s">
        <v>16</v>
      </c>
      <c r="E9" s="54" t="s">
        <v>2</v>
      </c>
      <c r="F9" s="48">
        <v>10800</v>
      </c>
      <c r="G9" s="49">
        <v>38</v>
      </c>
      <c r="H9" s="48">
        <v>10818</v>
      </c>
      <c r="I9" s="49">
        <v>38</v>
      </c>
      <c r="J9" s="48">
        <v>8887</v>
      </c>
      <c r="K9" s="49">
        <v>31</v>
      </c>
      <c r="L9" s="48">
        <v>7400</v>
      </c>
      <c r="M9" s="49">
        <v>26</v>
      </c>
      <c r="N9" s="48">
        <v>8529</v>
      </c>
      <c r="O9" s="49">
        <v>30</v>
      </c>
      <c r="P9" s="48">
        <v>11278</v>
      </c>
      <c r="Q9" s="49">
        <v>39</v>
      </c>
    </row>
    <row r="10" spans="2:17" ht="18">
      <c r="B10" s="56" t="s">
        <v>42</v>
      </c>
      <c r="C10" s="56" t="s">
        <v>12</v>
      </c>
      <c r="D10" s="56" t="s">
        <v>16</v>
      </c>
      <c r="E10" s="54" t="s">
        <v>2</v>
      </c>
      <c r="F10" s="48">
        <v>12306</v>
      </c>
      <c r="G10" s="49">
        <v>43</v>
      </c>
      <c r="H10" s="48">
        <v>13057</v>
      </c>
      <c r="I10" s="49">
        <v>45</v>
      </c>
      <c r="J10" s="48">
        <v>10021</v>
      </c>
      <c r="K10" s="49">
        <v>35</v>
      </c>
      <c r="L10" s="48">
        <v>10500</v>
      </c>
      <c r="M10" s="49">
        <v>36</v>
      </c>
      <c r="N10" s="48">
        <v>7735</v>
      </c>
      <c r="O10" s="49">
        <v>27</v>
      </c>
      <c r="P10" s="48">
        <v>11294</v>
      </c>
      <c r="Q10" s="49">
        <v>39</v>
      </c>
    </row>
    <row r="11" spans="2:17" ht="18">
      <c r="B11" s="56" t="s">
        <v>43</v>
      </c>
      <c r="C11" s="56" t="s">
        <v>12</v>
      </c>
      <c r="D11" s="56" t="s">
        <v>16</v>
      </c>
      <c r="E11" s="54" t="s">
        <v>2</v>
      </c>
      <c r="F11" s="48">
        <v>9678</v>
      </c>
      <c r="G11" s="49">
        <v>34</v>
      </c>
      <c r="H11" s="48">
        <v>11255</v>
      </c>
      <c r="I11" s="49">
        <v>39</v>
      </c>
      <c r="J11" s="48">
        <v>9094</v>
      </c>
      <c r="K11" s="49">
        <v>32</v>
      </c>
      <c r="L11" s="48">
        <v>9188</v>
      </c>
      <c r="M11" s="49">
        <v>32</v>
      </c>
      <c r="N11" s="48">
        <v>9821</v>
      </c>
      <c r="O11" s="49">
        <v>34</v>
      </c>
      <c r="P11" s="48">
        <v>10553</v>
      </c>
      <c r="Q11" s="49">
        <v>37</v>
      </c>
    </row>
    <row r="12" spans="2:17" ht="18">
      <c r="B12" s="56" t="s">
        <v>44</v>
      </c>
      <c r="C12" s="56" t="s">
        <v>12</v>
      </c>
      <c r="D12" s="56" t="s">
        <v>16</v>
      </c>
      <c r="E12" s="54" t="s">
        <v>2</v>
      </c>
      <c r="F12" s="48">
        <v>8700</v>
      </c>
      <c r="G12" s="49">
        <v>30</v>
      </c>
      <c r="H12" s="48">
        <v>12774</v>
      </c>
      <c r="I12" s="49">
        <v>44</v>
      </c>
      <c r="J12" s="48">
        <v>11500</v>
      </c>
      <c r="K12" s="49">
        <v>40</v>
      </c>
      <c r="L12" s="48">
        <v>9470</v>
      </c>
      <c r="M12" s="49">
        <v>33</v>
      </c>
      <c r="N12" s="48">
        <v>9529</v>
      </c>
      <c r="O12" s="49">
        <v>33</v>
      </c>
      <c r="P12" s="48">
        <v>11558</v>
      </c>
      <c r="Q12" s="49">
        <v>40</v>
      </c>
    </row>
    <row r="13" spans="2:17" ht="18">
      <c r="B13" s="56" t="s">
        <v>45</v>
      </c>
      <c r="C13" s="56" t="s">
        <v>12</v>
      </c>
      <c r="D13" s="56" t="s">
        <v>16</v>
      </c>
      <c r="E13" s="54" t="s">
        <v>2</v>
      </c>
      <c r="F13" s="48">
        <v>10420</v>
      </c>
      <c r="G13" s="49">
        <v>36</v>
      </c>
      <c r="H13" s="48">
        <v>10167</v>
      </c>
      <c r="I13" s="49">
        <v>35</v>
      </c>
      <c r="J13" s="48">
        <v>7279</v>
      </c>
      <c r="K13" s="49">
        <v>25</v>
      </c>
      <c r="L13" s="48">
        <v>7773</v>
      </c>
      <c r="M13" s="49">
        <v>27</v>
      </c>
      <c r="N13" s="48">
        <v>5478</v>
      </c>
      <c r="O13" s="49">
        <v>19</v>
      </c>
      <c r="P13" s="48">
        <v>9633</v>
      </c>
      <c r="Q13" s="49">
        <v>33</v>
      </c>
    </row>
    <row r="14" spans="2:17" ht="18">
      <c r="B14" s="56" t="s">
        <v>46</v>
      </c>
      <c r="C14" s="56" t="s">
        <v>12</v>
      </c>
      <c r="D14" s="56" t="s">
        <v>16</v>
      </c>
      <c r="E14" s="54" t="s">
        <v>2</v>
      </c>
      <c r="F14" s="48">
        <v>11116</v>
      </c>
      <c r="G14" s="49">
        <v>39</v>
      </c>
      <c r="H14" s="48">
        <v>10733</v>
      </c>
      <c r="I14" s="49">
        <v>37</v>
      </c>
      <c r="J14" s="48">
        <v>8714</v>
      </c>
      <c r="K14" s="49">
        <v>30</v>
      </c>
      <c r="L14" s="48">
        <v>10696</v>
      </c>
      <c r="M14" s="49">
        <v>37</v>
      </c>
      <c r="N14" s="48">
        <v>7583</v>
      </c>
      <c r="O14" s="49">
        <v>26</v>
      </c>
      <c r="P14" s="48">
        <v>11188</v>
      </c>
      <c r="Q14" s="49">
        <v>39</v>
      </c>
    </row>
    <row r="15" spans="2:17" ht="18">
      <c r="B15" s="56" t="s">
        <v>47</v>
      </c>
      <c r="C15" s="56" t="s">
        <v>12</v>
      </c>
      <c r="D15" s="56" t="s">
        <v>16</v>
      </c>
      <c r="E15" s="54" t="s">
        <v>2</v>
      </c>
      <c r="F15" s="48">
        <v>13800</v>
      </c>
      <c r="G15" s="49">
        <v>48</v>
      </c>
      <c r="H15" s="48">
        <v>14354</v>
      </c>
      <c r="I15" s="49">
        <v>50</v>
      </c>
      <c r="J15" s="48">
        <v>11427</v>
      </c>
      <c r="K15" s="49">
        <v>40</v>
      </c>
      <c r="L15" s="48">
        <v>8714</v>
      </c>
      <c r="M15" s="49">
        <v>30</v>
      </c>
      <c r="N15" s="48">
        <v>8957</v>
      </c>
      <c r="O15" s="49">
        <v>31</v>
      </c>
      <c r="P15" s="48">
        <v>12260</v>
      </c>
      <c r="Q15" s="49">
        <v>43</v>
      </c>
    </row>
    <row r="16" spans="2:17" ht="18">
      <c r="B16" s="56" t="s">
        <v>48</v>
      </c>
      <c r="C16" s="56" t="s">
        <v>12</v>
      </c>
      <c r="D16" s="56" t="s">
        <v>16</v>
      </c>
      <c r="E16" s="54" t="s">
        <v>2</v>
      </c>
      <c r="F16" s="48">
        <v>10880</v>
      </c>
      <c r="G16" s="49">
        <v>38</v>
      </c>
      <c r="H16" s="48">
        <v>11500</v>
      </c>
      <c r="I16" s="49">
        <v>40</v>
      </c>
      <c r="J16" s="48">
        <v>9032</v>
      </c>
      <c r="K16" s="49">
        <v>31</v>
      </c>
      <c r="L16" s="48">
        <v>8840</v>
      </c>
      <c r="M16" s="49">
        <v>31</v>
      </c>
      <c r="N16" s="48">
        <v>7000</v>
      </c>
      <c r="O16" s="49">
        <v>24</v>
      </c>
      <c r="P16" s="48">
        <v>11125</v>
      </c>
      <c r="Q16" s="49">
        <v>39</v>
      </c>
    </row>
    <row r="17" spans="2:17" ht="18">
      <c r="B17" s="56" t="s">
        <v>50</v>
      </c>
      <c r="C17" s="56" t="s">
        <v>11</v>
      </c>
      <c r="D17" s="56" t="s">
        <v>23</v>
      </c>
      <c r="E17" s="54" t="s">
        <v>0</v>
      </c>
      <c r="F17" s="48">
        <v>130500</v>
      </c>
      <c r="G17" s="49">
        <v>453</v>
      </c>
      <c r="H17" s="48">
        <v>126250</v>
      </c>
      <c r="I17" s="49">
        <v>438</v>
      </c>
      <c r="J17" s="48">
        <v>110000</v>
      </c>
      <c r="K17" s="49">
        <v>382</v>
      </c>
      <c r="L17" s="48">
        <v>77500</v>
      </c>
      <c r="M17" s="49">
        <v>269</v>
      </c>
      <c r="N17" s="48">
        <v>63500</v>
      </c>
      <c r="O17" s="49">
        <v>220</v>
      </c>
      <c r="P17" s="48">
        <v>106667</v>
      </c>
      <c r="Q17" s="49">
        <v>370</v>
      </c>
    </row>
    <row r="18" spans="2:17" ht="18">
      <c r="B18" s="56" t="s">
        <v>51</v>
      </c>
      <c r="C18" s="56" t="s">
        <v>11</v>
      </c>
      <c r="D18" s="56" t="s">
        <v>23</v>
      </c>
      <c r="E18" s="54" t="s">
        <v>0</v>
      </c>
      <c r="F18" s="48">
        <v>95600</v>
      </c>
      <c r="G18" s="49">
        <v>332</v>
      </c>
      <c r="H18" s="48">
        <v>120000</v>
      </c>
      <c r="I18" s="49">
        <v>417</v>
      </c>
      <c r="J18" s="48">
        <v>100833</v>
      </c>
      <c r="K18" s="49">
        <v>38</v>
      </c>
      <c r="L18" s="48">
        <v>72333</v>
      </c>
      <c r="M18" s="49">
        <v>251</v>
      </c>
      <c r="N18" s="48">
        <v>56667</v>
      </c>
      <c r="O18" s="49">
        <v>197</v>
      </c>
      <c r="P18" s="48">
        <v>100000</v>
      </c>
      <c r="Q18" s="49">
        <v>347</v>
      </c>
    </row>
    <row r="19" spans="2:17" ht="18">
      <c r="B19" s="56" t="s">
        <v>54</v>
      </c>
      <c r="C19" s="56" t="s">
        <v>12</v>
      </c>
      <c r="D19" s="56" t="s">
        <v>28</v>
      </c>
      <c r="E19" s="54" t="s">
        <v>0</v>
      </c>
      <c r="F19" s="48">
        <v>36624</v>
      </c>
      <c r="G19" s="49">
        <v>127</v>
      </c>
      <c r="H19" s="48">
        <v>34857</v>
      </c>
      <c r="I19" s="49">
        <v>121</v>
      </c>
      <c r="J19" s="48">
        <v>42900</v>
      </c>
      <c r="K19" s="49">
        <v>149</v>
      </c>
      <c r="L19" s="48">
        <v>35556</v>
      </c>
      <c r="M19" s="49">
        <v>123</v>
      </c>
      <c r="N19" s="48">
        <v>22583</v>
      </c>
      <c r="O19" s="49">
        <v>78</v>
      </c>
      <c r="P19" s="48">
        <v>40750</v>
      </c>
      <c r="Q19" s="49">
        <v>141</v>
      </c>
    </row>
    <row r="20" spans="2:17" ht="18">
      <c r="B20" s="56" t="s">
        <v>55</v>
      </c>
      <c r="C20" s="56" t="s">
        <v>12</v>
      </c>
      <c r="D20" s="56" t="s">
        <v>28</v>
      </c>
      <c r="E20" s="54" t="s">
        <v>0</v>
      </c>
      <c r="F20" s="48">
        <v>26470</v>
      </c>
      <c r="G20" s="49">
        <v>92</v>
      </c>
      <c r="H20" s="48">
        <v>26376</v>
      </c>
      <c r="I20" s="49">
        <v>92</v>
      </c>
      <c r="J20" s="48">
        <v>22346</v>
      </c>
      <c r="K20" s="49">
        <v>78</v>
      </c>
      <c r="L20" s="48">
        <v>16327</v>
      </c>
      <c r="M20" s="49">
        <v>57</v>
      </c>
      <c r="N20" s="48">
        <v>16453</v>
      </c>
      <c r="O20" s="49">
        <v>57</v>
      </c>
      <c r="P20" s="48">
        <v>23429</v>
      </c>
      <c r="Q20" s="49">
        <v>81</v>
      </c>
    </row>
    <row r="21" spans="2:17" ht="18">
      <c r="B21" s="56" t="s">
        <v>56</v>
      </c>
      <c r="C21" s="56" t="s">
        <v>12</v>
      </c>
      <c r="D21" s="56" t="s">
        <v>28</v>
      </c>
      <c r="E21" s="54" t="s">
        <v>0</v>
      </c>
      <c r="F21" s="48">
        <v>29500</v>
      </c>
      <c r="G21" s="49">
        <v>102</v>
      </c>
      <c r="H21" s="48">
        <v>27350</v>
      </c>
      <c r="I21" s="49">
        <v>95</v>
      </c>
      <c r="J21" s="48">
        <v>23363</v>
      </c>
      <c r="K21" s="49">
        <v>81</v>
      </c>
      <c r="L21" s="48">
        <v>20269</v>
      </c>
      <c r="M21" s="49">
        <v>70</v>
      </c>
      <c r="N21" s="48">
        <v>13964</v>
      </c>
      <c r="O21" s="49">
        <v>48</v>
      </c>
      <c r="P21" s="48">
        <v>24068</v>
      </c>
      <c r="Q21" s="49">
        <v>84</v>
      </c>
    </row>
    <row r="22" spans="2:17" ht="18">
      <c r="B22" s="56" t="s">
        <v>59</v>
      </c>
      <c r="C22" s="56" t="s">
        <v>11</v>
      </c>
      <c r="D22" s="56" t="s">
        <v>22</v>
      </c>
      <c r="E22" s="54" t="s">
        <v>0</v>
      </c>
      <c r="F22" s="48">
        <v>93166</v>
      </c>
      <c r="G22" s="49">
        <v>323</v>
      </c>
      <c r="H22" s="48">
        <v>88620</v>
      </c>
      <c r="I22" s="49">
        <v>308</v>
      </c>
      <c r="J22" s="48">
        <v>67000</v>
      </c>
      <c r="K22" s="49">
        <v>233</v>
      </c>
      <c r="L22" s="48">
        <v>59714</v>
      </c>
      <c r="M22" s="49">
        <v>207</v>
      </c>
      <c r="N22" s="48">
        <v>41700</v>
      </c>
      <c r="O22" s="49">
        <v>145</v>
      </c>
      <c r="P22" s="48">
        <v>77200</v>
      </c>
      <c r="Q22" s="49">
        <v>268</v>
      </c>
    </row>
    <row r="23" spans="2:17" ht="18">
      <c r="B23" s="56" t="s">
        <v>60</v>
      </c>
      <c r="C23" s="56" t="s">
        <v>11</v>
      </c>
      <c r="D23" s="56" t="s">
        <v>32</v>
      </c>
      <c r="E23" s="54" t="s">
        <v>0</v>
      </c>
      <c r="F23" s="48">
        <v>85400</v>
      </c>
      <c r="G23" s="49">
        <v>297</v>
      </c>
      <c r="H23" s="48">
        <v>81970</v>
      </c>
      <c r="I23" s="49">
        <v>285</v>
      </c>
      <c r="J23" s="48">
        <v>71238</v>
      </c>
      <c r="K23" s="49">
        <v>247</v>
      </c>
      <c r="L23" s="48">
        <v>51240</v>
      </c>
      <c r="M23" s="49">
        <v>178</v>
      </c>
      <c r="N23" s="48">
        <v>39569</v>
      </c>
      <c r="O23" s="49">
        <v>137</v>
      </c>
      <c r="P23" s="48">
        <v>55591</v>
      </c>
      <c r="Q23" s="49">
        <v>193</v>
      </c>
    </row>
    <row r="24" spans="2:17" ht="18">
      <c r="B24" s="56" t="s">
        <v>68</v>
      </c>
      <c r="C24" s="56" t="s">
        <v>12</v>
      </c>
      <c r="D24" s="56" t="s">
        <v>17</v>
      </c>
      <c r="E24" s="54" t="s">
        <v>4</v>
      </c>
      <c r="F24" s="48">
        <v>8955</v>
      </c>
      <c r="G24" s="49">
        <v>31</v>
      </c>
      <c r="H24" s="48">
        <v>9911</v>
      </c>
      <c r="I24" s="49">
        <v>34</v>
      </c>
      <c r="J24" s="48">
        <v>7507</v>
      </c>
      <c r="K24" s="49">
        <v>26</v>
      </c>
      <c r="L24" s="48">
        <v>6132</v>
      </c>
      <c r="M24" s="49">
        <v>21</v>
      </c>
      <c r="N24" s="48">
        <v>6100</v>
      </c>
      <c r="O24" s="49">
        <v>21</v>
      </c>
      <c r="P24" s="48">
        <v>8385</v>
      </c>
      <c r="Q24" s="49">
        <v>29</v>
      </c>
    </row>
    <row r="25" spans="2:17" ht="18">
      <c r="B25" s="100" t="s">
        <v>69</v>
      </c>
      <c r="C25" s="56" t="s">
        <v>12</v>
      </c>
      <c r="D25" s="56" t="s">
        <v>33</v>
      </c>
      <c r="E25" s="54" t="s">
        <v>2</v>
      </c>
      <c r="F25" s="48">
        <v>10600</v>
      </c>
      <c r="G25" s="49">
        <v>37</v>
      </c>
      <c r="H25" s="48">
        <v>10957</v>
      </c>
      <c r="I25" s="49">
        <v>38</v>
      </c>
      <c r="J25" s="48">
        <v>7238</v>
      </c>
      <c r="K25" s="49">
        <v>25</v>
      </c>
      <c r="L25" s="48">
        <v>6563</v>
      </c>
      <c r="M25" s="49">
        <v>23</v>
      </c>
      <c r="N25" s="48">
        <v>5650</v>
      </c>
      <c r="O25" s="49">
        <v>20</v>
      </c>
      <c r="P25" s="48">
        <v>8529</v>
      </c>
      <c r="Q25" s="49">
        <v>30</v>
      </c>
    </row>
    <row r="26" spans="2:17" ht="18">
      <c r="B26" s="56" t="s">
        <v>70</v>
      </c>
      <c r="C26" s="56" t="s">
        <v>12</v>
      </c>
      <c r="D26" s="56" t="s">
        <v>18</v>
      </c>
      <c r="E26" s="54" t="s">
        <v>2</v>
      </c>
      <c r="F26" s="48">
        <v>24600</v>
      </c>
      <c r="G26" s="49">
        <v>85</v>
      </c>
      <c r="H26" s="48">
        <v>23845</v>
      </c>
      <c r="I26" s="49">
        <v>83</v>
      </c>
      <c r="J26" s="48">
        <v>20583</v>
      </c>
      <c r="K26" s="49">
        <v>71</v>
      </c>
      <c r="L26" s="48">
        <v>15278</v>
      </c>
      <c r="M26" s="49">
        <v>53</v>
      </c>
      <c r="N26" s="48">
        <v>14136</v>
      </c>
      <c r="O26" s="49">
        <v>49</v>
      </c>
      <c r="P26" s="48">
        <v>16900</v>
      </c>
      <c r="Q26" s="49">
        <v>59</v>
      </c>
    </row>
    <row r="27" spans="2:17" ht="18">
      <c r="B27" s="56" t="s">
        <v>71</v>
      </c>
      <c r="C27" s="56" t="s">
        <v>12</v>
      </c>
      <c r="D27" s="56" t="s">
        <v>18</v>
      </c>
      <c r="E27" s="54" t="s">
        <v>2</v>
      </c>
      <c r="F27" s="48">
        <v>13700</v>
      </c>
      <c r="G27" s="49">
        <v>48</v>
      </c>
      <c r="H27" s="48">
        <v>15114</v>
      </c>
      <c r="I27" s="49">
        <v>52</v>
      </c>
      <c r="J27" s="48">
        <v>10464</v>
      </c>
      <c r="K27" s="49">
        <v>36</v>
      </c>
      <c r="L27" s="48">
        <v>11050</v>
      </c>
      <c r="M27" s="49">
        <v>38</v>
      </c>
      <c r="N27" s="48">
        <v>11941</v>
      </c>
      <c r="O27" s="49">
        <v>41</v>
      </c>
      <c r="P27" s="48">
        <v>13275</v>
      </c>
      <c r="Q27" s="49">
        <v>46</v>
      </c>
    </row>
    <row r="28" spans="2:17" ht="18">
      <c r="B28" s="101" t="s">
        <v>85</v>
      </c>
      <c r="C28" s="56" t="s">
        <v>12</v>
      </c>
      <c r="D28" s="56" t="s">
        <v>18</v>
      </c>
      <c r="E28" s="113" t="s">
        <v>4</v>
      </c>
      <c r="F28" s="48">
        <v>10150</v>
      </c>
      <c r="G28" s="49">
        <v>35</v>
      </c>
      <c r="H28" s="48">
        <v>12017</v>
      </c>
      <c r="I28" s="49">
        <v>42</v>
      </c>
      <c r="J28" s="48">
        <v>10875</v>
      </c>
      <c r="K28" s="49">
        <v>38</v>
      </c>
      <c r="L28" s="48">
        <v>7500</v>
      </c>
      <c r="M28" s="49">
        <v>26</v>
      </c>
      <c r="N28" s="48">
        <v>11010</v>
      </c>
      <c r="O28" s="49">
        <v>38</v>
      </c>
      <c r="P28" s="48">
        <v>11500</v>
      </c>
      <c r="Q28" s="49">
        <v>40</v>
      </c>
    </row>
    <row r="29" spans="2:17" ht="18.75" customHeight="1">
      <c r="B29" s="56" t="s">
        <v>72</v>
      </c>
      <c r="C29" s="56" t="s">
        <v>12</v>
      </c>
      <c r="D29" s="56" t="s">
        <v>18</v>
      </c>
      <c r="E29" s="54" t="s">
        <v>4</v>
      </c>
      <c r="F29" s="48">
        <v>12175</v>
      </c>
      <c r="G29" s="49">
        <v>42</v>
      </c>
      <c r="H29" s="48">
        <v>12016</v>
      </c>
      <c r="I29" s="49">
        <v>42</v>
      </c>
      <c r="J29" s="48">
        <v>10875</v>
      </c>
      <c r="K29" s="49">
        <v>38</v>
      </c>
      <c r="L29" s="48">
        <v>7500</v>
      </c>
      <c r="M29" s="49">
        <v>26</v>
      </c>
      <c r="N29" s="48">
        <v>11010</v>
      </c>
      <c r="O29" s="49">
        <v>38</v>
      </c>
      <c r="P29" s="48">
        <v>11500</v>
      </c>
      <c r="Q29" s="49">
        <v>40</v>
      </c>
    </row>
    <row r="30" spans="2:17" ht="18">
      <c r="B30" s="56" t="s">
        <v>73</v>
      </c>
      <c r="C30" s="56" t="s">
        <v>12</v>
      </c>
      <c r="D30" s="56" t="s">
        <v>18</v>
      </c>
      <c r="E30" s="54" t="s">
        <v>4</v>
      </c>
      <c r="F30" s="48">
        <v>11653</v>
      </c>
      <c r="G30" s="49">
        <v>40</v>
      </c>
      <c r="H30" s="48">
        <v>10655</v>
      </c>
      <c r="I30" s="49">
        <v>37</v>
      </c>
      <c r="J30" s="48">
        <v>8790</v>
      </c>
      <c r="K30" s="49">
        <v>31</v>
      </c>
      <c r="L30" s="48">
        <v>8181</v>
      </c>
      <c r="M30" s="49">
        <v>28</v>
      </c>
      <c r="N30" s="48">
        <v>6546</v>
      </c>
      <c r="O30" s="49">
        <v>23</v>
      </c>
      <c r="P30" s="48">
        <v>11200</v>
      </c>
      <c r="Q30" s="49">
        <v>39</v>
      </c>
    </row>
    <row r="31" spans="2:17" ht="18">
      <c r="B31" s="56" t="s">
        <v>77</v>
      </c>
      <c r="C31" s="56" t="s">
        <v>12</v>
      </c>
      <c r="D31" s="56" t="s">
        <v>19</v>
      </c>
      <c r="E31" s="54" t="s">
        <v>4</v>
      </c>
      <c r="F31" s="48">
        <v>8000</v>
      </c>
      <c r="G31" s="49">
        <v>28</v>
      </c>
      <c r="H31" s="48">
        <v>11250</v>
      </c>
      <c r="I31" s="49">
        <v>39</v>
      </c>
      <c r="J31" s="48">
        <v>8917</v>
      </c>
      <c r="K31" s="49">
        <v>31</v>
      </c>
      <c r="L31" s="48">
        <v>7167</v>
      </c>
      <c r="M31" s="49">
        <v>25</v>
      </c>
      <c r="N31" s="48">
        <v>3845</v>
      </c>
      <c r="O31" s="49">
        <v>13</v>
      </c>
      <c r="P31" s="48">
        <v>6260</v>
      </c>
      <c r="Q31" s="49">
        <v>22</v>
      </c>
    </row>
    <row r="32" spans="2:17" ht="18">
      <c r="B32" s="56" t="s">
        <v>78</v>
      </c>
      <c r="C32" s="56" t="s">
        <v>12</v>
      </c>
      <c r="D32" s="56" t="s">
        <v>21</v>
      </c>
      <c r="E32" s="54" t="s">
        <v>2</v>
      </c>
      <c r="F32" s="48">
        <v>9532</v>
      </c>
      <c r="G32" s="49">
        <v>33</v>
      </c>
      <c r="H32" s="48">
        <v>9056</v>
      </c>
      <c r="I32" s="49">
        <v>31</v>
      </c>
      <c r="J32" s="48">
        <v>7916</v>
      </c>
      <c r="K32" s="49">
        <v>27</v>
      </c>
      <c r="L32" s="48">
        <v>7065</v>
      </c>
      <c r="M32" s="49">
        <v>25</v>
      </c>
      <c r="N32" s="48">
        <v>5883</v>
      </c>
      <c r="O32" s="49">
        <v>20</v>
      </c>
      <c r="P32" s="48">
        <v>7559</v>
      </c>
      <c r="Q32" s="49">
        <v>26</v>
      </c>
    </row>
    <row r="33" spans="2:17" ht="18">
      <c r="B33" s="56" t="s">
        <v>79</v>
      </c>
      <c r="C33" s="56" t="s">
        <v>12</v>
      </c>
      <c r="D33" s="56" t="s">
        <v>21</v>
      </c>
      <c r="E33" s="54" t="s">
        <v>2</v>
      </c>
      <c r="F33" s="48">
        <v>10823</v>
      </c>
      <c r="G33" s="49">
        <v>38</v>
      </c>
      <c r="H33" s="48">
        <v>11182</v>
      </c>
      <c r="I33" s="49">
        <v>39</v>
      </c>
      <c r="J33" s="48">
        <v>9064</v>
      </c>
      <c r="K33" s="49">
        <v>31</v>
      </c>
      <c r="L33" s="48">
        <v>6930</v>
      </c>
      <c r="M33" s="49">
        <v>24</v>
      </c>
      <c r="N33" s="48"/>
      <c r="O33" s="49"/>
      <c r="P33" s="48">
        <v>7756</v>
      </c>
      <c r="Q33" s="49">
        <v>27</v>
      </c>
    </row>
    <row r="34" spans="2:17" ht="18">
      <c r="B34" s="56" t="s">
        <v>80</v>
      </c>
      <c r="C34" s="56" t="s">
        <v>12</v>
      </c>
      <c r="D34" s="56" t="s">
        <v>21</v>
      </c>
      <c r="E34" s="54" t="s">
        <v>2</v>
      </c>
      <c r="F34" s="48">
        <v>9345</v>
      </c>
      <c r="G34" s="49">
        <v>32</v>
      </c>
      <c r="H34" s="48">
        <v>9294</v>
      </c>
      <c r="I34" s="49">
        <v>32</v>
      </c>
      <c r="J34" s="48">
        <v>7045</v>
      </c>
      <c r="K34" s="49">
        <v>24</v>
      </c>
      <c r="L34" s="48">
        <v>6470</v>
      </c>
      <c r="M34" s="49">
        <v>22</v>
      </c>
      <c r="N34" s="48">
        <v>5358</v>
      </c>
      <c r="O34" s="49">
        <v>19</v>
      </c>
      <c r="P34" s="48">
        <v>8356</v>
      </c>
      <c r="Q34" s="49">
        <v>29</v>
      </c>
    </row>
    <row r="35" spans="2:17" ht="18">
      <c r="B35" s="56" t="s">
        <v>81</v>
      </c>
      <c r="C35" s="56" t="s">
        <v>12</v>
      </c>
      <c r="D35" s="56" t="s">
        <v>20</v>
      </c>
      <c r="E35" s="96" t="s">
        <v>2</v>
      </c>
      <c r="F35" s="48">
        <v>15093</v>
      </c>
      <c r="G35" s="49">
        <v>52</v>
      </c>
      <c r="H35" s="48">
        <v>16164</v>
      </c>
      <c r="I35" s="49">
        <v>56</v>
      </c>
      <c r="J35" s="48">
        <v>13084</v>
      </c>
      <c r="K35" s="49">
        <v>45</v>
      </c>
      <c r="L35" s="48">
        <v>13563</v>
      </c>
      <c r="M35" s="49">
        <v>47</v>
      </c>
      <c r="N35" s="48">
        <v>9855</v>
      </c>
      <c r="O35" s="49">
        <v>34</v>
      </c>
      <c r="P35" s="48">
        <v>14000</v>
      </c>
      <c r="Q35" s="49">
        <v>49</v>
      </c>
    </row>
    <row r="36" spans="2:17" ht="18">
      <c r="B36" s="56" t="s">
        <v>82</v>
      </c>
      <c r="C36" s="56" t="s">
        <v>12</v>
      </c>
      <c r="D36" s="56" t="s">
        <v>20</v>
      </c>
      <c r="E36" s="54" t="s">
        <v>2</v>
      </c>
      <c r="F36" s="48">
        <v>21555</v>
      </c>
      <c r="G36" s="49">
        <v>75</v>
      </c>
      <c r="H36" s="48">
        <v>20357</v>
      </c>
      <c r="I36" s="49">
        <v>71</v>
      </c>
      <c r="J36" s="48">
        <v>17396</v>
      </c>
      <c r="K36" s="49">
        <v>60</v>
      </c>
      <c r="L36" s="48">
        <v>15021</v>
      </c>
      <c r="M36" s="49">
        <v>52</v>
      </c>
      <c r="N36" s="48">
        <v>16249</v>
      </c>
      <c r="O36" s="49">
        <v>56</v>
      </c>
      <c r="P36" s="48">
        <v>15333</v>
      </c>
      <c r="Q36" s="49">
        <v>53</v>
      </c>
    </row>
    <row r="37" spans="2:17" ht="18">
      <c r="B37" s="56" t="s">
        <v>83</v>
      </c>
      <c r="C37" s="56" t="s">
        <v>12</v>
      </c>
      <c r="D37" s="56" t="s">
        <v>20</v>
      </c>
      <c r="E37" s="54" t="s">
        <v>2</v>
      </c>
      <c r="F37" s="48">
        <v>12027</v>
      </c>
      <c r="G37" s="49">
        <v>42</v>
      </c>
      <c r="H37" s="48">
        <v>14181</v>
      </c>
      <c r="I37" s="49">
        <v>49</v>
      </c>
      <c r="J37" s="48">
        <v>11885</v>
      </c>
      <c r="K37" s="49">
        <v>41</v>
      </c>
      <c r="L37" s="48">
        <v>9881</v>
      </c>
      <c r="M37" s="49">
        <v>34</v>
      </c>
      <c r="N37" s="48">
        <v>10087</v>
      </c>
      <c r="O37" s="49">
        <v>35</v>
      </c>
      <c r="P37" s="48">
        <v>11452</v>
      </c>
      <c r="Q37" s="49">
        <v>40</v>
      </c>
    </row>
    <row r="38" spans="2:17" ht="18.600000000000001" thickBot="1">
      <c r="B38" s="57" t="s">
        <v>84</v>
      </c>
      <c r="C38" s="57" t="s">
        <v>12</v>
      </c>
      <c r="D38" s="57" t="s">
        <v>20</v>
      </c>
      <c r="E38" s="55" t="s">
        <v>2</v>
      </c>
      <c r="F38" s="50">
        <v>13194</v>
      </c>
      <c r="G38" s="51">
        <v>46</v>
      </c>
      <c r="H38" s="50">
        <v>14423</v>
      </c>
      <c r="I38" s="51">
        <v>50</v>
      </c>
      <c r="J38" s="50">
        <v>11386</v>
      </c>
      <c r="K38" s="51">
        <v>40</v>
      </c>
      <c r="L38" s="50">
        <v>10043</v>
      </c>
      <c r="M38" s="51">
        <v>35</v>
      </c>
      <c r="N38" s="50">
        <v>9330</v>
      </c>
      <c r="O38" s="51">
        <v>32</v>
      </c>
      <c r="P38" s="50">
        <v>11167</v>
      </c>
      <c r="Q38" s="51">
        <v>39</v>
      </c>
    </row>
    <row r="40" spans="2:17" ht="18">
      <c r="B40" s="9"/>
    </row>
  </sheetData>
  <autoFilter ref="A5:Q5" xr:uid="{DB599349-B575-41FC-9FFC-9E01A72DDF5C}">
    <sortState xmlns:xlrd2="http://schemas.microsoft.com/office/spreadsheetml/2017/richdata2" ref="A6:Q38">
      <sortCondition ref="B5"/>
    </sortState>
  </autoFilter>
  <mergeCells count="6">
    <mergeCell ref="P3:Q3"/>
    <mergeCell ref="F3:G3"/>
    <mergeCell ref="H3:I3"/>
    <mergeCell ref="J3:K3"/>
    <mergeCell ref="L3:M3"/>
    <mergeCell ref="N3:O3"/>
  </mergeCells>
  <conditionalFormatting sqref="F6:Q38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{D0C42BFE-B7A3-4F1A-BF55-27228ACFA7AF}</x14:id>
        </ext>
      </extLst>
    </cfRule>
  </conditionalFormatting>
  <conditionalFormatting sqref="F6:Q38">
    <cfRule type="dataBar" priority="1">
      <dataBar>
        <cfvo type="min"/>
        <cfvo type="max"/>
        <color rgb="FFF9EEEE"/>
      </dataBar>
      <extLst>
        <ext xmlns:x14="http://schemas.microsoft.com/office/spreadsheetml/2009/9/main" uri="{B025F937-C7B1-47D3-B67F-A62EFF666E3E}">
          <x14:id>{7E002A52-FC23-9A44-89A2-B285BD34CFBE}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0C42BFE-B7A3-4F1A-BF55-27228ACFA7A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F6:Q38</xm:sqref>
        </x14:conditionalFormatting>
        <x14:conditionalFormatting xmlns:xm="http://schemas.microsoft.com/office/excel/2006/main">
          <x14:cfRule type="dataBar" id="{7E002A52-FC23-9A44-89A2-B285BD34CFB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F6:Q38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CBC12-8981-4122-BC98-BE73CE0AA3E6}">
  <dimension ref="B1:Q25"/>
  <sheetViews>
    <sheetView showGridLines="0" zoomScale="60" zoomScaleNormal="60" workbookViewId="0"/>
  </sheetViews>
  <sheetFormatPr defaultColWidth="8.88671875" defaultRowHeight="14.4"/>
  <cols>
    <col min="1" max="1" width="2.88671875" style="2" customWidth="1"/>
    <col min="2" max="2" width="77" style="2" customWidth="1"/>
    <col min="3" max="3" width="19.88671875" style="2" bestFit="1" customWidth="1"/>
    <col min="4" max="4" width="28.33203125" style="2" bestFit="1" customWidth="1"/>
    <col min="5" max="5" width="22.44140625" style="2" customWidth="1"/>
    <col min="6" max="6" width="18.88671875" style="2" customWidth="1"/>
    <col min="7" max="7" width="15" style="2" customWidth="1"/>
    <col min="8" max="8" width="14.88671875" style="2" customWidth="1"/>
    <col min="9" max="9" width="14.5546875" style="2" customWidth="1"/>
    <col min="10" max="10" width="14.88671875" style="2" customWidth="1"/>
    <col min="11" max="11" width="16" style="2" customWidth="1"/>
    <col min="12" max="12" width="14.88671875" style="2" customWidth="1"/>
    <col min="13" max="13" width="14.5546875" style="2" customWidth="1"/>
    <col min="14" max="14" width="14.88671875" style="2" customWidth="1"/>
    <col min="15" max="15" width="16.109375" style="2" customWidth="1"/>
    <col min="16" max="16" width="14.88671875" style="2" customWidth="1"/>
    <col min="17" max="17" width="14.6640625" style="2" customWidth="1"/>
    <col min="18" max="16384" width="8.88671875" style="2"/>
  </cols>
  <sheetData>
    <row r="1" spans="2:17" s="4" customFormat="1"/>
    <row r="2" spans="2:17" ht="57" customHeight="1" thickBot="1">
      <c r="D2" s="6"/>
      <c r="E2" s="6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2:17" s="15" customFormat="1" ht="21.6" thickBot="1">
      <c r="B3" s="23" t="s">
        <v>29</v>
      </c>
      <c r="C3" s="23"/>
      <c r="D3" s="24"/>
      <c r="E3" s="24"/>
      <c r="F3" s="111">
        <v>2020</v>
      </c>
      <c r="G3" s="112"/>
      <c r="H3" s="111">
        <v>2019</v>
      </c>
      <c r="I3" s="112"/>
      <c r="J3" s="111">
        <v>2018</v>
      </c>
      <c r="K3" s="112"/>
      <c r="L3" s="111">
        <v>2017</v>
      </c>
      <c r="M3" s="112"/>
      <c r="N3" s="111">
        <v>2016</v>
      </c>
      <c r="O3" s="112"/>
      <c r="P3" s="111">
        <v>2015</v>
      </c>
      <c r="Q3" s="112"/>
    </row>
    <row r="4" spans="2:17" s="15" customFormat="1" ht="21.6" thickBot="1">
      <c r="B4" s="7"/>
      <c r="C4" s="7"/>
      <c r="D4" s="25"/>
      <c r="E4" s="25"/>
      <c r="F4" s="45"/>
      <c r="G4" s="46"/>
      <c r="H4" s="45"/>
      <c r="I4" s="46"/>
      <c r="J4" s="45"/>
      <c r="K4" s="46"/>
      <c r="L4" s="45"/>
      <c r="M4" s="46"/>
      <c r="N4" s="45"/>
      <c r="O4" s="46"/>
      <c r="P4" s="45"/>
      <c r="Q4" s="46"/>
    </row>
    <row r="5" spans="2:17" s="11" customFormat="1" ht="21.6" thickBot="1">
      <c r="B5" s="36" t="s">
        <v>6</v>
      </c>
      <c r="C5" s="41" t="s">
        <v>34</v>
      </c>
      <c r="D5" s="41" t="s">
        <v>4</v>
      </c>
      <c r="E5" s="41" t="s">
        <v>35</v>
      </c>
      <c r="F5" s="37" t="s">
        <v>1</v>
      </c>
      <c r="G5" s="47" t="s">
        <v>3</v>
      </c>
      <c r="H5" s="37" t="s">
        <v>1</v>
      </c>
      <c r="I5" s="47" t="s">
        <v>3</v>
      </c>
      <c r="J5" s="37" t="s">
        <v>1</v>
      </c>
      <c r="K5" s="47" t="s">
        <v>3</v>
      </c>
      <c r="L5" s="37" t="s">
        <v>1</v>
      </c>
      <c r="M5" s="47" t="s">
        <v>3</v>
      </c>
      <c r="N5" s="37" t="s">
        <v>1</v>
      </c>
      <c r="O5" s="47" t="s">
        <v>3</v>
      </c>
      <c r="P5" s="37" t="s">
        <v>1</v>
      </c>
      <c r="Q5" s="47" t="s">
        <v>3</v>
      </c>
    </row>
    <row r="6" spans="2:17" ht="18">
      <c r="B6" s="38" t="s">
        <v>37</v>
      </c>
      <c r="C6" s="42" t="s">
        <v>12</v>
      </c>
      <c r="D6" s="84" t="s">
        <v>27</v>
      </c>
      <c r="E6" s="85" t="s">
        <v>0</v>
      </c>
      <c r="F6" s="26">
        <v>134000</v>
      </c>
      <c r="G6" s="27">
        <v>465</v>
      </c>
      <c r="H6" s="30">
        <v>130000</v>
      </c>
      <c r="I6" s="31">
        <v>451</v>
      </c>
      <c r="J6" s="30">
        <v>132000</v>
      </c>
      <c r="K6" s="31">
        <v>458</v>
      </c>
      <c r="L6" s="30">
        <v>107667</v>
      </c>
      <c r="M6" s="31">
        <v>374</v>
      </c>
      <c r="N6" s="30">
        <v>78000</v>
      </c>
      <c r="O6" s="31">
        <v>271</v>
      </c>
      <c r="P6" s="30">
        <v>81333</v>
      </c>
      <c r="Q6" s="31">
        <v>282</v>
      </c>
    </row>
    <row r="7" spans="2:17" ht="18">
      <c r="B7" s="39" t="s">
        <v>38</v>
      </c>
      <c r="C7" s="43" t="s">
        <v>12</v>
      </c>
      <c r="D7" s="86" t="s">
        <v>16</v>
      </c>
      <c r="E7" s="87" t="s">
        <v>2</v>
      </c>
      <c r="F7" s="26">
        <v>13357</v>
      </c>
      <c r="G7" s="27">
        <v>46</v>
      </c>
      <c r="H7" s="30">
        <v>13908</v>
      </c>
      <c r="I7" s="31">
        <v>48</v>
      </c>
      <c r="J7" s="30">
        <v>10214</v>
      </c>
      <c r="K7" s="31">
        <v>35</v>
      </c>
      <c r="L7" s="30">
        <v>9107</v>
      </c>
      <c r="M7" s="31">
        <v>32</v>
      </c>
      <c r="N7" s="30">
        <v>8062</v>
      </c>
      <c r="O7" s="31">
        <v>28</v>
      </c>
      <c r="P7" s="30">
        <v>14833</v>
      </c>
      <c r="Q7" s="31">
        <v>52</v>
      </c>
    </row>
    <row r="8" spans="2:17" ht="18">
      <c r="B8" s="39" t="s">
        <v>49</v>
      </c>
      <c r="C8" s="43" t="s">
        <v>13</v>
      </c>
      <c r="D8" s="86" t="s">
        <v>13</v>
      </c>
      <c r="E8" s="87" t="s">
        <v>2</v>
      </c>
      <c r="F8" s="26">
        <v>11000</v>
      </c>
      <c r="G8" s="27">
        <v>38</v>
      </c>
      <c r="H8" s="30">
        <v>14950</v>
      </c>
      <c r="I8" s="31">
        <v>52</v>
      </c>
      <c r="J8" s="30">
        <v>14500</v>
      </c>
      <c r="K8" s="31">
        <v>50</v>
      </c>
      <c r="L8" s="30">
        <v>8500</v>
      </c>
      <c r="M8" s="31">
        <v>30</v>
      </c>
      <c r="N8" s="30">
        <v>8667</v>
      </c>
      <c r="O8" s="31">
        <v>30</v>
      </c>
      <c r="P8" s="30">
        <v>11250</v>
      </c>
      <c r="Q8" s="31">
        <v>39</v>
      </c>
    </row>
    <row r="9" spans="2:17" ht="18">
      <c r="B9" s="39" t="s">
        <v>52</v>
      </c>
      <c r="C9" s="43" t="s">
        <v>12</v>
      </c>
      <c r="D9" s="86" t="s">
        <v>28</v>
      </c>
      <c r="E9" s="87" t="s">
        <v>0</v>
      </c>
      <c r="F9" s="26">
        <v>32000</v>
      </c>
      <c r="G9" s="27">
        <v>111</v>
      </c>
      <c r="H9" s="30">
        <v>26067</v>
      </c>
      <c r="I9" s="31">
        <v>91</v>
      </c>
      <c r="J9" s="30">
        <v>19249</v>
      </c>
      <c r="K9" s="31">
        <v>67</v>
      </c>
      <c r="L9" s="30">
        <v>23333</v>
      </c>
      <c r="M9" s="31">
        <v>81</v>
      </c>
      <c r="N9" s="30">
        <v>16000</v>
      </c>
      <c r="O9" s="31">
        <v>56</v>
      </c>
      <c r="P9" s="34"/>
      <c r="Q9" s="35"/>
    </row>
    <row r="10" spans="2:17" ht="18">
      <c r="B10" s="39" t="s">
        <v>53</v>
      </c>
      <c r="C10" s="43" t="s">
        <v>12</v>
      </c>
      <c r="D10" s="86" t="s">
        <v>28</v>
      </c>
      <c r="E10" s="87" t="s">
        <v>0</v>
      </c>
      <c r="F10" s="26">
        <v>47250</v>
      </c>
      <c r="G10" s="27">
        <v>164</v>
      </c>
      <c r="H10" s="30">
        <v>55000</v>
      </c>
      <c r="I10" s="31">
        <v>191</v>
      </c>
      <c r="J10" s="30">
        <v>52000</v>
      </c>
      <c r="K10" s="31">
        <v>181</v>
      </c>
      <c r="L10" s="30">
        <v>46000</v>
      </c>
      <c r="M10" s="31">
        <v>160</v>
      </c>
      <c r="N10" s="30">
        <v>28250</v>
      </c>
      <c r="O10" s="31">
        <v>98</v>
      </c>
      <c r="P10" s="30">
        <v>45250</v>
      </c>
      <c r="Q10" s="31">
        <v>157</v>
      </c>
    </row>
    <row r="11" spans="2:17" ht="18">
      <c r="B11" s="39" t="s">
        <v>57</v>
      </c>
      <c r="C11" s="43" t="s">
        <v>12</v>
      </c>
      <c r="D11" s="86" t="s">
        <v>28</v>
      </c>
      <c r="E11" s="87" t="s">
        <v>0</v>
      </c>
      <c r="F11" s="26">
        <v>48493</v>
      </c>
      <c r="G11" s="27">
        <v>168</v>
      </c>
      <c r="H11" s="30">
        <v>67500</v>
      </c>
      <c r="I11" s="31">
        <v>234</v>
      </c>
      <c r="J11" s="30">
        <v>56125</v>
      </c>
      <c r="K11" s="31">
        <v>195</v>
      </c>
      <c r="L11" s="30">
        <v>52500</v>
      </c>
      <c r="M11" s="31">
        <v>182</v>
      </c>
      <c r="N11" s="30">
        <v>40667</v>
      </c>
      <c r="O11" s="31">
        <v>141</v>
      </c>
      <c r="P11" s="30">
        <v>48750</v>
      </c>
      <c r="Q11" s="31">
        <v>169</v>
      </c>
    </row>
    <row r="12" spans="2:17" ht="18">
      <c r="B12" s="39" t="s">
        <v>58</v>
      </c>
      <c r="C12" s="43" t="s">
        <v>12</v>
      </c>
      <c r="D12" s="86" t="s">
        <v>28</v>
      </c>
      <c r="E12" s="87" t="s">
        <v>0</v>
      </c>
      <c r="F12" s="26">
        <v>30125</v>
      </c>
      <c r="G12" s="27">
        <v>105</v>
      </c>
      <c r="H12" s="30">
        <v>29667</v>
      </c>
      <c r="I12" s="31">
        <v>103</v>
      </c>
      <c r="J12" s="30">
        <v>40600</v>
      </c>
      <c r="K12" s="31">
        <v>141</v>
      </c>
      <c r="L12" s="30">
        <v>30500</v>
      </c>
      <c r="M12" s="31">
        <v>106</v>
      </c>
      <c r="N12" s="30">
        <v>24750</v>
      </c>
      <c r="O12" s="31">
        <v>86</v>
      </c>
      <c r="P12" s="30">
        <v>46333</v>
      </c>
      <c r="Q12" s="31">
        <v>161</v>
      </c>
    </row>
    <row r="13" spans="2:17" ht="18">
      <c r="B13" s="39" t="s">
        <v>61</v>
      </c>
      <c r="C13" s="43" t="s">
        <v>12</v>
      </c>
      <c r="D13" s="86" t="s">
        <v>24</v>
      </c>
      <c r="E13" s="87" t="s">
        <v>2</v>
      </c>
      <c r="F13" s="26">
        <v>26449</v>
      </c>
      <c r="G13" s="27">
        <v>92</v>
      </c>
      <c r="H13" s="30">
        <v>22722</v>
      </c>
      <c r="I13" s="31">
        <v>79</v>
      </c>
      <c r="J13" s="30">
        <v>22883</v>
      </c>
      <c r="K13" s="31">
        <v>79</v>
      </c>
      <c r="L13" s="30">
        <v>19889</v>
      </c>
      <c r="M13" s="31">
        <v>69</v>
      </c>
      <c r="N13" s="30">
        <v>17083</v>
      </c>
      <c r="O13" s="31">
        <v>59</v>
      </c>
      <c r="P13" s="30">
        <v>26600</v>
      </c>
      <c r="Q13" s="31">
        <v>92</v>
      </c>
    </row>
    <row r="14" spans="2:17" ht="18">
      <c r="B14" s="39" t="s">
        <v>62</v>
      </c>
      <c r="C14" s="43" t="s">
        <v>12</v>
      </c>
      <c r="D14" s="86" t="s">
        <v>24</v>
      </c>
      <c r="E14" s="87" t="s">
        <v>2</v>
      </c>
      <c r="F14" s="26">
        <v>26443</v>
      </c>
      <c r="G14" s="27">
        <v>92</v>
      </c>
      <c r="H14" s="30">
        <v>28000</v>
      </c>
      <c r="I14" s="31">
        <v>97</v>
      </c>
      <c r="J14" s="30">
        <v>22000</v>
      </c>
      <c r="K14" s="31">
        <v>76</v>
      </c>
      <c r="L14" s="30">
        <v>19909</v>
      </c>
      <c r="M14" s="31">
        <v>69</v>
      </c>
      <c r="N14" s="30">
        <v>14350</v>
      </c>
      <c r="O14" s="31">
        <v>50</v>
      </c>
      <c r="P14" s="30">
        <v>22000</v>
      </c>
      <c r="Q14" s="31">
        <v>76</v>
      </c>
    </row>
    <row r="15" spans="2:17" ht="18">
      <c r="B15" s="39" t="s">
        <v>63</v>
      </c>
      <c r="C15" s="43" t="s">
        <v>12</v>
      </c>
      <c r="D15" s="86" t="s">
        <v>24</v>
      </c>
      <c r="E15" s="87" t="s">
        <v>2</v>
      </c>
      <c r="F15" s="26">
        <v>21732</v>
      </c>
      <c r="G15" s="27">
        <v>75</v>
      </c>
      <c r="H15" s="30">
        <v>22959</v>
      </c>
      <c r="I15" s="31">
        <v>80</v>
      </c>
      <c r="J15" s="30">
        <v>16635</v>
      </c>
      <c r="K15" s="31">
        <v>58</v>
      </c>
      <c r="L15" s="30">
        <v>14889</v>
      </c>
      <c r="M15" s="31">
        <v>52</v>
      </c>
      <c r="N15" s="30">
        <v>13632</v>
      </c>
      <c r="O15" s="31">
        <v>47</v>
      </c>
      <c r="P15" s="30">
        <v>22036</v>
      </c>
      <c r="Q15" s="31">
        <v>77</v>
      </c>
    </row>
    <row r="16" spans="2:17" ht="18">
      <c r="B16" s="39" t="s">
        <v>64</v>
      </c>
      <c r="C16" s="43" t="s">
        <v>12</v>
      </c>
      <c r="D16" s="86" t="s">
        <v>24</v>
      </c>
      <c r="E16" s="87" t="s">
        <v>2</v>
      </c>
      <c r="F16" s="26">
        <v>29749</v>
      </c>
      <c r="G16" s="27">
        <v>103</v>
      </c>
      <c r="H16" s="30">
        <v>26389</v>
      </c>
      <c r="I16" s="31">
        <v>92</v>
      </c>
      <c r="J16" s="30">
        <v>20933</v>
      </c>
      <c r="K16" s="31">
        <v>73</v>
      </c>
      <c r="L16" s="30">
        <v>16154</v>
      </c>
      <c r="M16" s="31">
        <v>56</v>
      </c>
      <c r="N16" s="30">
        <v>18000</v>
      </c>
      <c r="O16" s="31">
        <v>63</v>
      </c>
      <c r="P16" s="30">
        <v>22750</v>
      </c>
      <c r="Q16" s="31">
        <v>79</v>
      </c>
    </row>
    <row r="17" spans="2:17" ht="18">
      <c r="B17" s="39" t="s">
        <v>65</v>
      </c>
      <c r="C17" s="43" t="s">
        <v>12</v>
      </c>
      <c r="D17" s="86" t="s">
        <v>24</v>
      </c>
      <c r="E17" s="87" t="s">
        <v>2</v>
      </c>
      <c r="F17" s="26">
        <v>21110</v>
      </c>
      <c r="G17" s="27">
        <v>73</v>
      </c>
      <c r="H17" s="30">
        <v>21975</v>
      </c>
      <c r="I17" s="31">
        <v>76</v>
      </c>
      <c r="J17" s="30">
        <v>16973</v>
      </c>
      <c r="K17" s="31">
        <v>59</v>
      </c>
      <c r="L17" s="30">
        <v>16273</v>
      </c>
      <c r="M17" s="31">
        <v>57</v>
      </c>
      <c r="N17" s="30">
        <v>15625</v>
      </c>
      <c r="O17" s="31">
        <v>54</v>
      </c>
      <c r="P17" s="30">
        <v>25125</v>
      </c>
      <c r="Q17" s="31">
        <v>87</v>
      </c>
    </row>
    <row r="18" spans="2:17" ht="18">
      <c r="B18" s="39" t="s">
        <v>66</v>
      </c>
      <c r="C18" s="43" t="s">
        <v>12</v>
      </c>
      <c r="D18" s="86" t="s">
        <v>24</v>
      </c>
      <c r="E18" s="87" t="s">
        <v>4</v>
      </c>
      <c r="F18" s="26">
        <v>14839</v>
      </c>
      <c r="G18" s="27">
        <v>52</v>
      </c>
      <c r="H18" s="30">
        <v>16800</v>
      </c>
      <c r="I18" s="31">
        <v>58</v>
      </c>
      <c r="J18" s="30">
        <v>12245</v>
      </c>
      <c r="K18" s="31">
        <v>43</v>
      </c>
      <c r="L18" s="30">
        <v>13188</v>
      </c>
      <c r="M18" s="31">
        <v>46</v>
      </c>
      <c r="N18" s="34"/>
      <c r="O18" s="35"/>
      <c r="P18" s="30">
        <v>16167</v>
      </c>
      <c r="Q18" s="31">
        <v>56</v>
      </c>
    </row>
    <row r="19" spans="2:17" ht="18">
      <c r="B19" s="39" t="s">
        <v>67</v>
      </c>
      <c r="C19" s="43" t="s">
        <v>12</v>
      </c>
      <c r="D19" s="86" t="s">
        <v>24</v>
      </c>
      <c r="E19" s="87" t="s">
        <v>4</v>
      </c>
      <c r="F19" s="26">
        <v>13229</v>
      </c>
      <c r="G19" s="27">
        <v>46</v>
      </c>
      <c r="H19" s="30">
        <v>14600</v>
      </c>
      <c r="I19" s="31">
        <v>51</v>
      </c>
      <c r="J19" s="30">
        <v>11913</v>
      </c>
      <c r="K19" s="31">
        <v>41</v>
      </c>
      <c r="L19" s="30">
        <v>10615</v>
      </c>
      <c r="M19" s="31">
        <v>37</v>
      </c>
      <c r="N19" s="30">
        <v>10220</v>
      </c>
      <c r="O19" s="31">
        <v>35</v>
      </c>
      <c r="P19" s="30">
        <v>14545</v>
      </c>
      <c r="Q19" s="31">
        <v>51</v>
      </c>
    </row>
    <row r="20" spans="2:17" ht="18">
      <c r="B20" s="39" t="s">
        <v>74</v>
      </c>
      <c r="C20" s="43" t="s">
        <v>14</v>
      </c>
      <c r="D20" s="86" t="s">
        <v>30</v>
      </c>
      <c r="E20" s="87" t="s">
        <v>4</v>
      </c>
      <c r="F20" s="26">
        <v>9235</v>
      </c>
      <c r="G20" s="27">
        <v>32</v>
      </c>
      <c r="H20" s="30">
        <v>11457</v>
      </c>
      <c r="I20" s="31">
        <v>40</v>
      </c>
      <c r="J20" s="30">
        <v>8173</v>
      </c>
      <c r="K20" s="31">
        <v>28</v>
      </c>
      <c r="L20" s="30">
        <v>6823</v>
      </c>
      <c r="M20" s="31">
        <v>24</v>
      </c>
      <c r="N20" s="30">
        <v>4550</v>
      </c>
      <c r="O20" s="31">
        <v>16</v>
      </c>
      <c r="P20" s="30">
        <v>9748</v>
      </c>
      <c r="Q20" s="31">
        <v>34</v>
      </c>
    </row>
    <row r="21" spans="2:17" ht="18">
      <c r="B21" s="39" t="s">
        <v>75</v>
      </c>
      <c r="C21" s="43" t="s">
        <v>12</v>
      </c>
      <c r="D21" s="86" t="s">
        <v>26</v>
      </c>
      <c r="E21" s="87" t="s">
        <v>4</v>
      </c>
      <c r="F21" s="26">
        <v>23000</v>
      </c>
      <c r="G21" s="27">
        <v>80</v>
      </c>
      <c r="H21" s="30">
        <v>24000</v>
      </c>
      <c r="I21" s="31">
        <v>83</v>
      </c>
      <c r="J21" s="30">
        <v>22000</v>
      </c>
      <c r="K21" s="31">
        <v>76</v>
      </c>
      <c r="L21" s="30">
        <v>19000</v>
      </c>
      <c r="M21" s="31">
        <v>66</v>
      </c>
      <c r="N21" s="34"/>
      <c r="O21" s="35"/>
      <c r="P21" s="34"/>
      <c r="Q21" s="35"/>
    </row>
    <row r="22" spans="2:17" ht="18.600000000000001" thickBot="1">
      <c r="B22" s="40" t="s">
        <v>76</v>
      </c>
      <c r="C22" s="44" t="s">
        <v>12</v>
      </c>
      <c r="D22" s="88" t="s">
        <v>25</v>
      </c>
      <c r="E22" s="89" t="s">
        <v>4</v>
      </c>
      <c r="F22" s="28">
        <v>9877</v>
      </c>
      <c r="G22" s="29">
        <v>34</v>
      </c>
      <c r="H22" s="32">
        <v>10433</v>
      </c>
      <c r="I22" s="33">
        <v>36</v>
      </c>
      <c r="J22" s="32">
        <v>8450</v>
      </c>
      <c r="K22" s="33">
        <v>29</v>
      </c>
      <c r="L22" s="32">
        <v>6258</v>
      </c>
      <c r="M22" s="33">
        <v>22</v>
      </c>
      <c r="N22" s="32">
        <v>4850</v>
      </c>
      <c r="O22" s="33">
        <v>17</v>
      </c>
      <c r="P22" s="32">
        <v>10000</v>
      </c>
      <c r="Q22" s="33">
        <v>35</v>
      </c>
    </row>
    <row r="23" spans="2:17" ht="18">
      <c r="B23" s="10"/>
      <c r="C23" s="10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</row>
    <row r="24" spans="2:17" ht="18">
      <c r="B24" s="9"/>
      <c r="C24" s="22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</row>
    <row r="25" spans="2:17">
      <c r="B25" s="1"/>
      <c r="C25" s="1"/>
    </row>
  </sheetData>
  <autoFilter ref="A5:Q5" xr:uid="{CC37506B-882A-408C-9D4B-ED57B5BE91DA}">
    <sortState xmlns:xlrd2="http://schemas.microsoft.com/office/spreadsheetml/2017/richdata2" ref="A6:Q22">
      <sortCondition ref="B5"/>
    </sortState>
  </autoFilter>
  <mergeCells count="6">
    <mergeCell ref="P3:Q3"/>
    <mergeCell ref="F3:G3"/>
    <mergeCell ref="H3:I3"/>
    <mergeCell ref="J3:K3"/>
    <mergeCell ref="L3:M3"/>
    <mergeCell ref="N3:O3"/>
  </mergeCells>
  <conditionalFormatting sqref="F6:F22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{6A0FCBFA-A670-4832-B0B6-8757B3C82C09}</x14:id>
        </ext>
      </extLst>
    </cfRule>
  </conditionalFormatting>
  <conditionalFormatting sqref="H6:H22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{65FDE261-FBCC-4A5B-9D9A-B48808484755}</x14:id>
        </ext>
      </extLst>
    </cfRule>
  </conditionalFormatting>
  <conditionalFormatting sqref="J6:J22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{76564B8B-B295-47E9-90B6-07B861D171AE}</x14:id>
        </ext>
      </extLst>
    </cfRule>
  </conditionalFormatting>
  <conditionalFormatting sqref="L6:L2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{7F58EE1A-7EF4-4860-9EB1-29290C500DC9}</x14:id>
        </ext>
      </extLst>
    </cfRule>
  </conditionalFormatting>
  <conditionalFormatting sqref="N6:N2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{710F9DDD-3651-449F-A26F-43E94C9A624C}</x14:id>
        </ext>
      </extLst>
    </cfRule>
  </conditionalFormatting>
  <conditionalFormatting sqref="P6:P2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{5C732EB1-7EF3-426B-A693-13EFE5D60B42}</x14:id>
        </ext>
      </extLst>
    </cfRule>
  </conditionalFormatting>
  <conditionalFormatting sqref="F5:F22">
    <cfRule type="dataBar" priority="2">
      <dataBar>
        <cfvo type="min"/>
        <cfvo type="max"/>
        <color rgb="FFFFF8ED"/>
      </dataBar>
      <extLst>
        <ext xmlns:x14="http://schemas.microsoft.com/office/spreadsheetml/2009/9/main" uri="{B025F937-C7B1-47D3-B67F-A62EFF666E3E}">
          <x14:id>{CBE14CA8-9817-9244-93FB-24B5CCE4D7FD}</x14:id>
        </ext>
      </extLst>
    </cfRule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{C8726464-8248-834A-92FE-CFD3D29194E5}</x14:id>
        </ext>
      </extLst>
    </cfRule>
  </conditionalFormatting>
  <conditionalFormatting sqref="H6:H22 J6:J22 L6:L22 N6:N22 P6:P22">
    <cfRule type="dataBar" priority="1">
      <dataBar>
        <cfvo type="min"/>
        <cfvo type="max"/>
        <color rgb="FFFFF8ED"/>
      </dataBar>
      <extLst>
        <ext xmlns:x14="http://schemas.microsoft.com/office/spreadsheetml/2009/9/main" uri="{B025F937-C7B1-47D3-B67F-A62EFF666E3E}">
          <x14:id>{9F212863-3D14-F940-8C77-014BF09AD589}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A0FCBFA-A670-4832-B0B6-8757B3C82C0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F6:F22</xm:sqref>
        </x14:conditionalFormatting>
        <x14:conditionalFormatting xmlns:xm="http://schemas.microsoft.com/office/excel/2006/main">
          <x14:cfRule type="dataBar" id="{65FDE261-FBCC-4A5B-9D9A-B4880848475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H6:H22</xm:sqref>
        </x14:conditionalFormatting>
        <x14:conditionalFormatting xmlns:xm="http://schemas.microsoft.com/office/excel/2006/main">
          <x14:cfRule type="dataBar" id="{76564B8B-B295-47E9-90B6-07B861D171A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J6:J22</xm:sqref>
        </x14:conditionalFormatting>
        <x14:conditionalFormatting xmlns:xm="http://schemas.microsoft.com/office/excel/2006/main">
          <x14:cfRule type="dataBar" id="{7F58EE1A-7EF4-4860-9EB1-29290C500DC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L6:L22</xm:sqref>
        </x14:conditionalFormatting>
        <x14:conditionalFormatting xmlns:xm="http://schemas.microsoft.com/office/excel/2006/main">
          <x14:cfRule type="dataBar" id="{710F9DDD-3651-449F-A26F-43E94C9A624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N6:N22</xm:sqref>
        </x14:conditionalFormatting>
        <x14:conditionalFormatting xmlns:xm="http://schemas.microsoft.com/office/excel/2006/main">
          <x14:cfRule type="dataBar" id="{5C732EB1-7EF3-426B-A693-13EFE5D60B4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P6:P22</xm:sqref>
        </x14:conditionalFormatting>
        <x14:conditionalFormatting xmlns:xm="http://schemas.microsoft.com/office/excel/2006/main">
          <x14:cfRule type="dataBar" id="{CBE14CA8-9817-9244-93FB-24B5CCE4D7F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8726464-8248-834A-92FE-CFD3D29194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F5:F22</xm:sqref>
        </x14:conditionalFormatting>
        <x14:conditionalFormatting xmlns:xm="http://schemas.microsoft.com/office/excel/2006/main">
          <x14:cfRule type="dataBar" id="{9F212863-3D14-F940-8C77-014BF09AD5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H6:H22 J6:J22 L6:L22 N6:N22 P6:P22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w E A A B Q S w M E F A A C A A g A U k 8 + U + 6 D e F y p A A A A + A A A A B I A H A B D b 2 5 m a W c v U G F j a 2 F n Z S 5 4 b W w g o h g A K K A U A A A A A A A A A A A A A A A A A A A A A A A A A A A A h Y / R C o I w G I V f R X b v N s 1 Q 5 H d e B F 0 l R E F 0 O 9 b U k c 5 w s / l u X f R I v U J C W d 1 1 e Q 7 f g e 8 8 b n f I x 7 b x r r I 3 q t M Z C j B F n t S i O y l d Z W i w p Z + g n M G W i z O v p D f B 2 q S j U R m q r b 2 k h D j n s F v g r q 9 I S G l A j s V m L 2 r Z c l 9 p Y 7 k W E n 1 W p / 8 r x O D w k m E h j h O 8 j C O K o y Q A M t d Q K P 1 F w s k Y U y A / J a y G x g 6 9 Z G X v r 3 d A 5 g j k / Y I 9 A V B L A w Q U A A I A C A B S T z 5 T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U k 8 + U z G R Z s f x A Q A A C Q U A A B M A H A B G b 3 J t d W x h c y 9 T Z W N 0 a W 9 u M S 5 t I K I Y A C i g F A A A A A A A A A A A A A A A A A A A A A A A A A A A A K 2 T X W / a M B S G 7 5 H 4 D 1 Z 6 A 1 K I S t R V 2 q p c d A l d k d a J E d g u y l Q Z 5 z Q c y b G R P 6 A M 9 b / P A a Z + x N n V c u P k f V 6 / P s d 2 N D C D U p D 8 O A 6 v u p 1 u R 6 + o g o K c B S N t s K I 1 0 A M 3 s h U U g / g 8 H j 6 c f 3 y I L w Z r h c w p 8 9 w j j q y S a 3 g F A p I Q D q b b I e 7 J p V U M n J L q T Z R J Z i s Q p n e D H K J U C u M + d C 9 I P y 3 m G p R e c G l R Q 6 Q p i g J c / A r F I p N b w S U t 9 O J / F h k x v Q n 6 4 X 0 G H C s 0 o J I g D E K S S m 4 r o Z P 4 M i Q j w W S B o k y G 8 Y c 4 J N + t N J C b H Y f k 5 T X 6 J g X 8 6 o f H Z s + C i Z K V Y w W 5 B e o 6 0 P V e z O j S G U / k p P e O + x K S + 5 N + z X n O K K d K J 0 b Z 1 5 H p i o r S J c 5 2 a 3 i J m y k q 9 K N U 1 b H i G u q e Z / 1 w v w 8 y 0 E z h u t 4 4 1 6 J x V m L g y T y H Z B 8 c U t + L L l M q j 2 q F U b u G P o X S l 5 z b J W l B K a d a 4 y M y 6 q 3 J 1 Y u l 8 L O J l I r c 1 Y d P b j g t G / y 6 W m J p p d X E b U V h G S i / 7 y c K I O O i o X 9 R c u v m e E g 9 o 1 n O a R E P g A J Z f R K T + g a S u W 4 m f p V b c r r T f s M t l q t / O 6 b g / p t N S / w W B R l n T h 8 L c 3 k R 1 U d 9 A D 9 Q G F p C E 3 y W x n A g O f 4 G c s d b + e E i N O n 7 l n u j + b T f t L 3 p u s X z t v E W 0 9 / e P f i 5 3 + 2 g 8 P 5 B V 3 8 A U E s B A i 0 A F A A C A A g A U k 8 + U + 6 D e F y p A A A A + A A A A B I A A A A A A A A A A A A A A A A A A A A A A E N v b m Z p Z y 9 Q Y W N r Y W d l L n h t b F B L A Q I t A B Q A A g A I A F J P P l M P y u m r p A A A A O k A A A A T A A A A A A A A A A A A A A A A A P U A A A B b Q 2 9 u d G V u d F 9 U e X B l c 1 0 u e G 1 s U E s B A i 0 A F A A C A A g A U k 8 + U z G R Z s f x A Q A A C Q U A A B M A A A A A A A A A A A A A A A A A 5 g E A A E Z v c m 1 1 b G F z L 1 N l Y 3 R p b 2 4 x L m 1 Q S w U G A A A A A A M A A w D C A A A A J A Q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Z y U A A A A A A A B F J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z d G l t Y X R p b 2 5 z L W 1 h d G N o Z W Q t M j A y M V 8 w O V 8 y N C 1 w c m l j Z W Q t V V M t M j A y M V 8 w O V 8 y N C 1 w c m l j Z W Q t R X V y b 3 B l L T I w M j F f M D l f M j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y N F Q x N T o 0 N z o x N i 4 z M z c 2 N D Q 0 W i I g L z 4 8 R W 5 0 c n k g V H l w Z T 0 i R m l s b E N v b H V t b l R 5 c G V z I i B W Y W x 1 Z T 0 i c 0 J n W U d C Z 1 l H Q m d Z R 0 J n W U d C Z 1 l H Q m d Z R 0 F 3 T U R B d 0 1 E Q X d N P S I g L z 4 8 R W 5 0 c n k g V H l w Z T 0 i R m l s b E N v b H V t b k 5 h b W V z I i B W Y W x 1 Z T 0 i c 1 s m c X V v d D t E Z X N j c m l w d G l v b i Z x d W 9 0 O y w m c X V v d D t U e X B l J n F 1 b 3 Q 7 L C Z x d W 9 0 O 0 N v b G 9 y J n F 1 b 3 Q 7 L C Z x d W 9 0 O 0 N v d W 5 0 c n k m c X V v d D s s J n F 1 b 3 Q 7 U m V n a W 9 u J n F 1 b 3 Q 7 L C Z x d W 9 0 O 1 N 1 Y i B S Z W d p b 2 4 m c X V v d D s s J n F 1 b 3 Q 7 Q 2 x h c 3 N p Z m l j Y X R p b 2 4 m c X V v d D s s J n F 1 b 3 Q 7 R G V z a W d u Y X R p b 2 4 m c X V v d D s s J n F 1 b 3 Q 7 U G 9 v c i B N Y X R j a C B G b G F n J n F 1 b 3 Q 7 L C Z x d W 9 0 O 0 F t Y m l n d W 9 1 c y B Q c m 9 k d W N l c i B G b G F n J n F 1 b 3 Q 7 L C Z x d W 9 0 O 1 d p b m U g S W Q m c X V v d D s s J n F 1 b 3 Q 7 R 3 J v d 2 V y I E l k J n F 1 b 3 Q 7 L C Z x d W 9 0 O 1 d p b m U m c X V v d D s s J n F 1 b 3 Q 7 U H J v Z H V j Z X I m c X V v d D s s J n F 1 b 3 Q 7 U H J l Z G l j d G V k I F B y a W N l I F V z Z C Z x d W 9 0 O y w m c X V v d D t M b 3 c g R X N 0 a W 1 h d G U g V X N k J n F 1 b 3 Q 7 L C Z x d W 9 0 O 0 h p Z 2 g g R X N 0 a W 1 h d G U g V X N k J n F 1 b 3 Q 7 L C Z x d W 9 0 O 1 J l c 2 V y d m U g V X N k J n F 1 b 3 Q 7 L C Z x d W 9 0 O 0 x 3 a W 4 g S U Q m c X V v d D s s J n F 1 b 3 Q 7 V m l u d G F n Z S Z x d W 9 0 O y w m c X V v d D t C b 3 R 0 b G U g U 2 l 6 Z S B N b C Z x d W 9 0 O y w m c X V v d D t C b 3 R 0 b G U g Q 2 9 1 b n Q m c X V v d D s s J n F 1 b 3 Q 7 U H J l Z G l j d G V k I F B y a W N l I C h F V V I p J n F 1 b 3 Q 7 L C Z x d W 9 0 O 0 x v d y B F c 3 R p b W F 0 Z S A o R V V S K S Z x d W 9 0 O y w m c X V v d D t I a W d o I E V z d G l t Y X R l I C h F V V I p J n F 1 b 3 Q 7 L C Z x d W 9 0 O 1 J l c 2 V y d m U g K E V V U i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X N 0 a W 1 h d G l v b n M t b W F 0 Y 2 h l Z C 0 y M D I x X z A 5 X z I 0 L X B y a W N l Z C 1 V U y 0 y M D I x X z A 5 X z I 0 L X B y a W N l Z C 1 F d X J v c G U t M j A y M V 8 w O V 8 y N C 9 D a G F u Z 2 V k I F R 5 c G U u e 0 R l c 2 N y a X B 0 a W 9 u L D B 9 J n F 1 b 3 Q 7 L C Z x d W 9 0 O 1 N l Y 3 R p b 2 4 x L 0 V z d G l t Y X R p b 2 5 z L W 1 h d G N o Z W Q t M j A y M V 8 w O V 8 y N C 1 w c m l j Z W Q t V V M t M j A y M V 8 w O V 8 y N C 1 w c m l j Z W Q t R X V y b 3 B l L T I w M j F f M D l f M j Q v Q 2 h h b m d l Z C B U e X B l L n t U e X B l L D F 9 J n F 1 b 3 Q 7 L C Z x d W 9 0 O 1 N l Y 3 R p b 2 4 x L 0 V z d G l t Y X R p b 2 5 z L W 1 h d G N o Z W Q t M j A y M V 8 w O V 8 y N C 1 w c m l j Z W Q t V V M t M j A y M V 8 w O V 8 y N C 1 w c m l j Z W Q t R X V y b 3 B l L T I w M j F f M D l f M j Q v Q 2 h h b m d l Z C B U e X B l L n t D b 2 x v c i w y f S Z x d W 9 0 O y w m c X V v d D t T Z W N 0 a W 9 u M S 9 F c 3 R p b W F 0 a W 9 u c y 1 t Y X R j a G V k L T I w M j F f M D l f M j Q t c H J p Y 2 V k L V V T L T I w M j F f M D l f M j Q t c H J p Y 2 V k L U V 1 c m 9 w Z S 0 y M D I x X z A 5 X z I 0 L 0 N o Y W 5 n Z W Q g V H l w Z S 5 7 Q 2 9 1 b n R y e S w z f S Z x d W 9 0 O y w m c X V v d D t T Z W N 0 a W 9 u M S 9 F c 3 R p b W F 0 a W 9 u c y 1 t Y X R j a G V k L T I w M j F f M D l f M j Q t c H J p Y 2 V k L V V T L T I w M j F f M D l f M j Q t c H J p Y 2 V k L U V 1 c m 9 w Z S 0 y M D I x X z A 5 X z I 0 L 0 N o Y W 5 n Z W Q g V H l w Z S 5 7 U m V n a W 9 u L D R 9 J n F 1 b 3 Q 7 L C Z x d W 9 0 O 1 N l Y 3 R p b 2 4 x L 0 V z d G l t Y X R p b 2 5 z L W 1 h d G N o Z W Q t M j A y M V 8 w O V 8 y N C 1 w c m l j Z W Q t V V M t M j A y M V 8 w O V 8 y N C 1 w c m l j Z W Q t R X V y b 3 B l L T I w M j F f M D l f M j Q v Q 2 h h b m d l Z C B U e X B l L n t T d W I g U m V n a W 9 u L D V 9 J n F 1 b 3 Q 7 L C Z x d W 9 0 O 1 N l Y 3 R p b 2 4 x L 0 V z d G l t Y X R p b 2 5 z L W 1 h d G N o Z W Q t M j A y M V 8 w O V 8 y N C 1 w c m l j Z W Q t V V M t M j A y M V 8 w O V 8 y N C 1 w c m l j Z W Q t R X V y b 3 B l L T I w M j F f M D l f M j Q v Q 2 h h b m d l Z C B U e X B l L n t D b G F z c 2 l m a W N h d G l v b i w 2 f S Z x d W 9 0 O y w m c X V v d D t T Z W N 0 a W 9 u M S 9 F c 3 R p b W F 0 a W 9 u c y 1 t Y X R j a G V k L T I w M j F f M D l f M j Q t c H J p Y 2 V k L V V T L T I w M j F f M D l f M j Q t c H J p Y 2 V k L U V 1 c m 9 w Z S 0 y M D I x X z A 5 X z I 0 L 0 N o Y W 5 n Z W Q g V H l w Z S 5 7 R G V z a W d u Y X R p b 2 4 s N 3 0 m c X V v d D s s J n F 1 b 3 Q 7 U 2 V j d G l v b j E v R X N 0 a W 1 h d G l v b n M t b W F 0 Y 2 h l Z C 0 y M D I x X z A 5 X z I 0 L X B y a W N l Z C 1 V U y 0 y M D I x X z A 5 X z I 0 L X B y a W N l Z C 1 F d X J v c G U t M j A y M V 8 w O V 8 y N C 9 D a G F u Z 2 V k I F R 5 c G U u e 1 B v b 3 I g T W F 0 Y 2 g g R m x h Z y w 4 f S Z x d W 9 0 O y w m c X V v d D t T Z W N 0 a W 9 u M S 9 F c 3 R p b W F 0 a W 9 u c y 1 t Y X R j a G V k L T I w M j F f M D l f M j Q t c H J p Y 2 V k L V V T L T I w M j F f M D l f M j Q t c H J p Y 2 V k L U V 1 c m 9 w Z S 0 y M D I x X z A 5 X z I 0 L 0 N o Y W 5 n Z W Q g V H l w Z S 5 7 Q W 1 i a W d 1 b 3 V z I F B y b 2 R 1 Y 2 V y I E Z s Y W c s O X 0 m c X V v d D s s J n F 1 b 3 Q 7 U 2 V j d G l v b j E v R X N 0 a W 1 h d G l v b n M t b W F 0 Y 2 h l Z C 0 y M D I x X z A 5 X z I 0 L X B y a W N l Z C 1 V U y 0 y M D I x X z A 5 X z I 0 L X B y a W N l Z C 1 F d X J v c G U t M j A y M V 8 w O V 8 y N C 9 D a G F u Z 2 V k I F R 5 c G U u e 1 d p b m U g S W Q s M T B 9 J n F 1 b 3 Q 7 L C Z x d W 9 0 O 1 N l Y 3 R p b 2 4 x L 0 V z d G l t Y X R p b 2 5 z L W 1 h d G N o Z W Q t M j A y M V 8 w O V 8 y N C 1 w c m l j Z W Q t V V M t M j A y M V 8 w O V 8 y N C 1 w c m l j Z W Q t R X V y b 3 B l L T I w M j F f M D l f M j Q v Q 2 h h b m d l Z C B U e X B l L n t H c m 9 3 Z X I g S W Q s M T F 9 J n F 1 b 3 Q 7 L C Z x d W 9 0 O 1 N l Y 3 R p b 2 4 x L 0 V z d G l t Y X R p b 2 5 z L W 1 h d G N o Z W Q t M j A y M V 8 w O V 8 y N C 1 w c m l j Z W Q t V V M t M j A y M V 8 w O V 8 y N C 1 w c m l j Z W Q t R X V y b 3 B l L T I w M j F f M D l f M j Q v Q 2 h h b m d l Z C B U e X B l L n t X a W 5 l L D E y f S Z x d W 9 0 O y w m c X V v d D t T Z W N 0 a W 9 u M S 9 F c 3 R p b W F 0 a W 9 u c y 1 t Y X R j a G V k L T I w M j F f M D l f M j Q t c H J p Y 2 V k L V V T L T I w M j F f M D l f M j Q t c H J p Y 2 V k L U V 1 c m 9 w Z S 0 y M D I x X z A 5 X z I 0 L 0 N o Y W 5 n Z W Q g V H l w Z S 5 7 U H J v Z H V j Z X I s M T N 9 J n F 1 b 3 Q 7 L C Z x d W 9 0 O 1 N l Y 3 R p b 2 4 x L 0 V z d G l t Y X R p b 2 5 z L W 1 h d G N o Z W Q t M j A y M V 8 w O V 8 y N C 1 w c m l j Z W Q t V V M t M j A y M V 8 w O V 8 y N C 1 w c m l j Z W Q t R X V y b 3 B l L T I w M j F f M D l f M j Q v Q 2 h h b m d l Z C B U e X B l L n t Q c m V k a W N 0 Z W Q g U H J p Y 2 U g V X N k L D E 0 f S Z x d W 9 0 O y w m c X V v d D t T Z W N 0 a W 9 u M S 9 F c 3 R p b W F 0 a W 9 u c y 1 t Y X R j a G V k L T I w M j F f M D l f M j Q t c H J p Y 2 V k L V V T L T I w M j F f M D l f M j Q t c H J p Y 2 V k L U V 1 c m 9 w Z S 0 y M D I x X z A 5 X z I 0 L 0 N o Y W 5 n Z W Q g V H l w Z S 5 7 T G 9 3 I E V z d G l t Y X R l I F V z Z C w x N X 0 m c X V v d D s s J n F 1 b 3 Q 7 U 2 V j d G l v b j E v R X N 0 a W 1 h d G l v b n M t b W F 0 Y 2 h l Z C 0 y M D I x X z A 5 X z I 0 L X B y a W N l Z C 1 V U y 0 y M D I x X z A 5 X z I 0 L X B y a W N l Z C 1 F d X J v c G U t M j A y M V 8 w O V 8 y N C 9 D a G F u Z 2 V k I F R 5 c G U u e 0 h p Z 2 g g R X N 0 a W 1 h d G U g V X N k L D E 2 f S Z x d W 9 0 O y w m c X V v d D t T Z W N 0 a W 9 u M S 9 F c 3 R p b W F 0 a W 9 u c y 1 t Y X R j a G V k L T I w M j F f M D l f M j Q t c H J p Y 2 V k L V V T L T I w M j F f M D l f M j Q t c H J p Y 2 V k L U V 1 c m 9 w Z S 0 y M D I x X z A 5 X z I 0 L 0 N o Y W 5 n Z W Q g V H l w Z S 5 7 U m V z Z X J 2 Z S B V c 2 Q s M T d 9 J n F 1 b 3 Q 7 L C Z x d W 9 0 O 1 N l Y 3 R p b 2 4 x L 0 V z d G l t Y X R p b 2 5 z L W 1 h d G N o Z W Q t M j A y M V 8 w O V 8 y N C 1 w c m l j Z W Q t V V M t M j A y M V 8 w O V 8 y N C 1 w c m l j Z W Q t R X V y b 3 B l L T I w M j F f M D l f M j Q v Q 2 h h b m d l Z C B U e X B l L n t M d 2 l u I E l E L D E 4 f S Z x d W 9 0 O y w m c X V v d D t T Z W N 0 a W 9 u M S 9 F c 3 R p b W F 0 a W 9 u c y 1 t Y X R j a G V k L T I w M j F f M D l f M j Q t c H J p Y 2 V k L V V T L T I w M j F f M D l f M j Q t c H J p Y 2 V k L U V 1 c m 9 w Z S 0 y M D I x X z A 5 X z I 0 L 0 N o Y W 5 n Z W Q g V H l w Z S 5 7 V m l u d G F n Z S w x O X 0 m c X V v d D s s J n F 1 b 3 Q 7 U 2 V j d G l v b j E v R X N 0 a W 1 h d G l v b n M t b W F 0 Y 2 h l Z C 0 y M D I x X z A 5 X z I 0 L X B y a W N l Z C 1 V U y 0 y M D I x X z A 5 X z I 0 L X B y a W N l Z C 1 F d X J v c G U t M j A y M V 8 w O V 8 y N C 9 D a G F u Z 2 V k I F R 5 c G U u e 0 J v d H R s Z S B T a X p l I E 1 s L D I w f S Z x d W 9 0 O y w m c X V v d D t T Z W N 0 a W 9 u M S 9 F c 3 R p b W F 0 a W 9 u c y 1 t Y X R j a G V k L T I w M j F f M D l f M j Q t c H J p Y 2 V k L V V T L T I w M j F f M D l f M j Q t c H J p Y 2 V k L U V 1 c m 9 w Z S 0 y M D I x X z A 5 X z I 0 L 0 N o Y W 5 n Z W Q g V H l w Z S 5 7 Q m 9 0 d G x l I E N v d W 5 0 L D I x f S Z x d W 9 0 O y w m c X V v d D t T Z W N 0 a W 9 u M S 9 F c 3 R p b W F 0 a W 9 u c y 1 t Y X R j a G V k L T I w M j F f M D l f M j Q t c H J p Y 2 V k L V V T L T I w M j F f M D l f M j Q t c H J p Y 2 V k L U V 1 c m 9 w Z S 0 y M D I x X z A 5 X z I 0 L 0 N o Y W 5 n Z W Q g V H l w Z S 5 7 U H J l Z G l j d G V k I F B y a W N l I C h F V V I p L D I y f S Z x d W 9 0 O y w m c X V v d D t T Z W N 0 a W 9 u M S 9 F c 3 R p b W F 0 a W 9 u c y 1 t Y X R j a G V k L T I w M j F f M D l f M j Q t c H J p Y 2 V k L V V T L T I w M j F f M D l f M j Q t c H J p Y 2 V k L U V 1 c m 9 w Z S 0 y M D I x X z A 5 X z I 0 L 0 N o Y W 5 n Z W Q g V H l w Z S 5 7 T G 9 3 I E V z d G l t Y X R l I C h F V V I p L D I z f S Z x d W 9 0 O y w m c X V v d D t T Z W N 0 a W 9 u M S 9 F c 3 R p b W F 0 a W 9 u c y 1 t Y X R j a G V k L T I w M j F f M D l f M j Q t c H J p Y 2 V k L V V T L T I w M j F f M D l f M j Q t c H J p Y 2 V k L U V 1 c m 9 w Z S 0 y M D I x X z A 5 X z I 0 L 0 N o Y W 5 n Z W Q g V H l w Z S 5 7 S G l n a C B F c 3 R p b W F 0 Z S A o R V V S K S w y N H 0 m c X V v d D s s J n F 1 b 3 Q 7 U 2 V j d G l v b j E v R X N 0 a W 1 h d G l v b n M t b W F 0 Y 2 h l Z C 0 y M D I x X z A 5 X z I 0 L X B y a W N l Z C 1 V U y 0 y M D I x X z A 5 X z I 0 L X B y a W N l Z C 1 F d X J v c G U t M j A y M V 8 w O V 8 y N C 9 D a G F u Z 2 V k I F R 5 c G U u e 1 J l c 2 V y d m U g K E V V U i k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F c 3 R p b W F 0 a W 9 u c y 1 t Y X R j a G V k L T I w M j F f M D l f M j Q t c H J p Y 2 V k L V V T L T I w M j F f M D l f M j Q t c H J p Y 2 V k L U V 1 c m 9 w Z S 0 y M D I x X z A 5 X z I 0 L 0 N o Y W 5 n Z W Q g V H l w Z S 5 7 R G V z Y 3 J p c H R p b 2 4 s M H 0 m c X V v d D s s J n F 1 b 3 Q 7 U 2 V j d G l v b j E v R X N 0 a W 1 h d G l v b n M t b W F 0 Y 2 h l Z C 0 y M D I x X z A 5 X z I 0 L X B y a W N l Z C 1 V U y 0 y M D I x X z A 5 X z I 0 L X B y a W N l Z C 1 F d X J v c G U t M j A y M V 8 w O V 8 y N C 9 D a G F u Z 2 V k I F R 5 c G U u e 1 R 5 c G U s M X 0 m c X V v d D s s J n F 1 b 3 Q 7 U 2 V j d G l v b j E v R X N 0 a W 1 h d G l v b n M t b W F 0 Y 2 h l Z C 0 y M D I x X z A 5 X z I 0 L X B y a W N l Z C 1 V U y 0 y M D I x X z A 5 X z I 0 L X B y a W N l Z C 1 F d X J v c G U t M j A y M V 8 w O V 8 y N C 9 D a G F u Z 2 V k I F R 5 c G U u e 0 N v b G 9 y L D J 9 J n F 1 b 3 Q 7 L C Z x d W 9 0 O 1 N l Y 3 R p b 2 4 x L 0 V z d G l t Y X R p b 2 5 z L W 1 h d G N o Z W Q t M j A y M V 8 w O V 8 y N C 1 w c m l j Z W Q t V V M t M j A y M V 8 w O V 8 y N C 1 w c m l j Z W Q t R X V y b 3 B l L T I w M j F f M D l f M j Q v Q 2 h h b m d l Z C B U e X B l L n t D b 3 V u d H J 5 L D N 9 J n F 1 b 3 Q 7 L C Z x d W 9 0 O 1 N l Y 3 R p b 2 4 x L 0 V z d G l t Y X R p b 2 5 z L W 1 h d G N o Z W Q t M j A y M V 8 w O V 8 y N C 1 w c m l j Z W Q t V V M t M j A y M V 8 w O V 8 y N C 1 w c m l j Z W Q t R X V y b 3 B l L T I w M j F f M D l f M j Q v Q 2 h h b m d l Z C B U e X B l L n t S Z W d p b 2 4 s N H 0 m c X V v d D s s J n F 1 b 3 Q 7 U 2 V j d G l v b j E v R X N 0 a W 1 h d G l v b n M t b W F 0 Y 2 h l Z C 0 y M D I x X z A 5 X z I 0 L X B y a W N l Z C 1 V U y 0 y M D I x X z A 5 X z I 0 L X B y a W N l Z C 1 F d X J v c G U t M j A y M V 8 w O V 8 y N C 9 D a G F u Z 2 V k I F R 5 c G U u e 1 N 1 Y i B S Z W d p b 2 4 s N X 0 m c X V v d D s s J n F 1 b 3 Q 7 U 2 V j d G l v b j E v R X N 0 a W 1 h d G l v b n M t b W F 0 Y 2 h l Z C 0 y M D I x X z A 5 X z I 0 L X B y a W N l Z C 1 V U y 0 y M D I x X z A 5 X z I 0 L X B y a W N l Z C 1 F d X J v c G U t M j A y M V 8 w O V 8 y N C 9 D a G F u Z 2 V k I F R 5 c G U u e 0 N s Y X N z a W Z p Y 2 F 0 a W 9 u L D Z 9 J n F 1 b 3 Q 7 L C Z x d W 9 0 O 1 N l Y 3 R p b 2 4 x L 0 V z d G l t Y X R p b 2 5 z L W 1 h d G N o Z W Q t M j A y M V 8 w O V 8 y N C 1 w c m l j Z W Q t V V M t M j A y M V 8 w O V 8 y N C 1 w c m l j Z W Q t R X V y b 3 B l L T I w M j F f M D l f M j Q v Q 2 h h b m d l Z C B U e X B l L n t E Z X N p Z 2 5 h d G l v b i w 3 f S Z x d W 9 0 O y w m c X V v d D t T Z W N 0 a W 9 u M S 9 F c 3 R p b W F 0 a W 9 u c y 1 t Y X R j a G V k L T I w M j F f M D l f M j Q t c H J p Y 2 V k L V V T L T I w M j F f M D l f M j Q t c H J p Y 2 V k L U V 1 c m 9 w Z S 0 y M D I x X z A 5 X z I 0 L 0 N o Y W 5 n Z W Q g V H l w Z S 5 7 U G 9 v c i B N Y X R j a C B G b G F n L D h 9 J n F 1 b 3 Q 7 L C Z x d W 9 0 O 1 N l Y 3 R p b 2 4 x L 0 V z d G l t Y X R p b 2 5 z L W 1 h d G N o Z W Q t M j A y M V 8 w O V 8 y N C 1 w c m l j Z W Q t V V M t M j A y M V 8 w O V 8 y N C 1 w c m l j Z W Q t R X V y b 3 B l L T I w M j F f M D l f M j Q v Q 2 h h b m d l Z C B U e X B l L n t B b W J p Z 3 V v d X M g U H J v Z H V j Z X I g R m x h Z y w 5 f S Z x d W 9 0 O y w m c X V v d D t T Z W N 0 a W 9 u M S 9 F c 3 R p b W F 0 a W 9 u c y 1 t Y X R j a G V k L T I w M j F f M D l f M j Q t c H J p Y 2 V k L V V T L T I w M j F f M D l f M j Q t c H J p Y 2 V k L U V 1 c m 9 w Z S 0 y M D I x X z A 5 X z I 0 L 0 N o Y W 5 n Z W Q g V H l w Z S 5 7 V 2 l u Z S B J Z C w x M H 0 m c X V v d D s s J n F 1 b 3 Q 7 U 2 V j d G l v b j E v R X N 0 a W 1 h d G l v b n M t b W F 0 Y 2 h l Z C 0 y M D I x X z A 5 X z I 0 L X B y a W N l Z C 1 V U y 0 y M D I x X z A 5 X z I 0 L X B y a W N l Z C 1 F d X J v c G U t M j A y M V 8 w O V 8 y N C 9 D a G F u Z 2 V k I F R 5 c G U u e 0 d y b 3 d l c i B J Z C w x M X 0 m c X V v d D s s J n F 1 b 3 Q 7 U 2 V j d G l v b j E v R X N 0 a W 1 h d G l v b n M t b W F 0 Y 2 h l Z C 0 y M D I x X z A 5 X z I 0 L X B y a W N l Z C 1 V U y 0 y M D I x X z A 5 X z I 0 L X B y a W N l Z C 1 F d X J v c G U t M j A y M V 8 w O V 8 y N C 9 D a G F u Z 2 V k I F R 5 c G U u e 1 d p b m U s M T J 9 J n F 1 b 3 Q 7 L C Z x d W 9 0 O 1 N l Y 3 R p b 2 4 x L 0 V z d G l t Y X R p b 2 5 z L W 1 h d G N o Z W Q t M j A y M V 8 w O V 8 y N C 1 w c m l j Z W Q t V V M t M j A y M V 8 w O V 8 y N C 1 w c m l j Z W Q t R X V y b 3 B l L T I w M j F f M D l f M j Q v Q 2 h h b m d l Z C B U e X B l L n t Q c m 9 k d W N l c i w x M 3 0 m c X V v d D s s J n F 1 b 3 Q 7 U 2 V j d G l v b j E v R X N 0 a W 1 h d G l v b n M t b W F 0 Y 2 h l Z C 0 y M D I x X z A 5 X z I 0 L X B y a W N l Z C 1 V U y 0 y M D I x X z A 5 X z I 0 L X B y a W N l Z C 1 F d X J v c G U t M j A y M V 8 w O V 8 y N C 9 D a G F u Z 2 V k I F R 5 c G U u e 1 B y Z W R p Y 3 R l Z C B Q c m l j Z S B V c 2 Q s M T R 9 J n F 1 b 3 Q 7 L C Z x d W 9 0 O 1 N l Y 3 R p b 2 4 x L 0 V z d G l t Y X R p b 2 5 z L W 1 h d G N o Z W Q t M j A y M V 8 w O V 8 y N C 1 w c m l j Z W Q t V V M t M j A y M V 8 w O V 8 y N C 1 w c m l j Z W Q t R X V y b 3 B l L T I w M j F f M D l f M j Q v Q 2 h h b m d l Z C B U e X B l L n t M b 3 c g R X N 0 a W 1 h d G U g V X N k L D E 1 f S Z x d W 9 0 O y w m c X V v d D t T Z W N 0 a W 9 u M S 9 F c 3 R p b W F 0 a W 9 u c y 1 t Y X R j a G V k L T I w M j F f M D l f M j Q t c H J p Y 2 V k L V V T L T I w M j F f M D l f M j Q t c H J p Y 2 V k L U V 1 c m 9 w Z S 0 y M D I x X z A 5 X z I 0 L 0 N o Y W 5 n Z W Q g V H l w Z S 5 7 S G l n a C B F c 3 R p b W F 0 Z S B V c 2 Q s M T Z 9 J n F 1 b 3 Q 7 L C Z x d W 9 0 O 1 N l Y 3 R p b 2 4 x L 0 V z d G l t Y X R p b 2 5 z L W 1 h d G N o Z W Q t M j A y M V 8 w O V 8 y N C 1 w c m l j Z W Q t V V M t M j A y M V 8 w O V 8 y N C 1 w c m l j Z W Q t R X V y b 3 B l L T I w M j F f M D l f M j Q v Q 2 h h b m d l Z C B U e X B l L n t S Z X N l c n Z l I F V z Z C w x N 3 0 m c X V v d D s s J n F 1 b 3 Q 7 U 2 V j d G l v b j E v R X N 0 a W 1 h d G l v b n M t b W F 0 Y 2 h l Z C 0 y M D I x X z A 5 X z I 0 L X B y a W N l Z C 1 V U y 0 y M D I x X z A 5 X z I 0 L X B y a W N l Z C 1 F d X J v c G U t M j A y M V 8 w O V 8 y N C 9 D a G F u Z 2 V k I F R 5 c G U u e 0 x 3 a W 4 g S U Q s M T h 9 J n F 1 b 3 Q 7 L C Z x d W 9 0 O 1 N l Y 3 R p b 2 4 x L 0 V z d G l t Y X R p b 2 5 z L W 1 h d G N o Z W Q t M j A y M V 8 w O V 8 y N C 1 w c m l j Z W Q t V V M t M j A y M V 8 w O V 8 y N C 1 w c m l j Z W Q t R X V y b 3 B l L T I w M j F f M D l f M j Q v Q 2 h h b m d l Z C B U e X B l L n t W a W 5 0 Y W d l L D E 5 f S Z x d W 9 0 O y w m c X V v d D t T Z W N 0 a W 9 u M S 9 F c 3 R p b W F 0 a W 9 u c y 1 t Y X R j a G V k L T I w M j F f M D l f M j Q t c H J p Y 2 V k L V V T L T I w M j F f M D l f M j Q t c H J p Y 2 V k L U V 1 c m 9 w Z S 0 y M D I x X z A 5 X z I 0 L 0 N o Y W 5 n Z W Q g V H l w Z S 5 7 Q m 9 0 d G x l I F N p e m U g T W w s M j B 9 J n F 1 b 3 Q 7 L C Z x d W 9 0 O 1 N l Y 3 R p b 2 4 x L 0 V z d G l t Y X R p b 2 5 z L W 1 h d G N o Z W Q t M j A y M V 8 w O V 8 y N C 1 w c m l j Z W Q t V V M t M j A y M V 8 w O V 8 y N C 1 w c m l j Z W Q t R X V y b 3 B l L T I w M j F f M D l f M j Q v Q 2 h h b m d l Z C B U e X B l L n t C b 3 R 0 b G U g Q 2 9 1 b n Q s M j F 9 J n F 1 b 3 Q 7 L C Z x d W 9 0 O 1 N l Y 3 R p b 2 4 x L 0 V z d G l t Y X R p b 2 5 z L W 1 h d G N o Z W Q t M j A y M V 8 w O V 8 y N C 1 w c m l j Z W Q t V V M t M j A y M V 8 w O V 8 y N C 1 w c m l j Z W Q t R X V y b 3 B l L T I w M j F f M D l f M j Q v Q 2 h h b m d l Z C B U e X B l L n t Q c m V k a W N 0 Z W Q g U H J p Y 2 U g K E V V U i k s M j J 9 J n F 1 b 3 Q 7 L C Z x d W 9 0 O 1 N l Y 3 R p b 2 4 x L 0 V z d G l t Y X R p b 2 5 z L W 1 h d G N o Z W Q t M j A y M V 8 w O V 8 y N C 1 w c m l j Z W Q t V V M t M j A y M V 8 w O V 8 y N C 1 w c m l j Z W Q t R X V y b 3 B l L T I w M j F f M D l f M j Q v Q 2 h h b m d l Z C B U e X B l L n t M b 3 c g R X N 0 a W 1 h d G U g K E V V U i k s M j N 9 J n F 1 b 3 Q 7 L C Z x d W 9 0 O 1 N l Y 3 R p b 2 4 x L 0 V z d G l t Y X R p b 2 5 z L W 1 h d G N o Z W Q t M j A y M V 8 w O V 8 y N C 1 w c m l j Z W Q t V V M t M j A y M V 8 w O V 8 y N C 1 w c m l j Z W Q t R X V y b 3 B l L T I w M j F f M D l f M j Q v Q 2 h h b m d l Z C B U e X B l L n t I a W d o I E V z d G l t Y X R l I C h F V V I p L D I 0 f S Z x d W 9 0 O y w m c X V v d D t T Z W N 0 a W 9 u M S 9 F c 3 R p b W F 0 a W 9 u c y 1 t Y X R j a G V k L T I w M j F f M D l f M j Q t c H J p Y 2 V k L V V T L T I w M j F f M D l f M j Q t c H J p Y 2 V k L U V 1 c m 9 w Z S 0 y M D I x X z A 5 X z I 0 L 0 N o Y W 5 n Z W Q g V H l w Z S 5 7 U m V z Z X J 2 Z S A o R V V S K S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z d G l t Y X R p b 2 5 z L W 1 h d G N o Z W Q t M j A y M V 8 w O V 8 y N C 1 w c m l j Z W Q t V V M t M j A y M V 8 w O V 8 y N C 1 w c m l j Z W Q t R X V y b 3 B l L T I w M j F f M D l f M j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N 0 a W 1 h d G l v b n M t b W F 0 Y 2 h l Z C 0 y M D I x X z A 5 X z I 0 L X B y a W N l Z C 1 V U y 0 y M D I x X z A 5 X z I 0 L X B y a W N l Z C 1 F d X J v c G U t M j A y M V 8 w O V 8 y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3 R p b W F 0 a W 9 u c y 1 t Y X R j a G V k L T I w M j F f M D l f M j Q t c H J p Y 2 V k L V V T L T I w M j F f M D l f M j Q t c H J p Y 2 V k L U V 1 c m 9 w Z S 0 y M D I x X z A 5 X z I 0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I 9 T M h / I W z Z H p 5 9 k L M p L I U Y A A A A A A g A A A A A A A 2 Y A A M A A A A A Q A A A A S P b V a A K r U F m p o E J 9 t m G L n Q A A A A A E g A A A o A A A A B A A A A C o R 7 H t q M c D R 2 D 5 4 M k l s W 0 c U A A A A C Y Q c q n K B q 9 L e Y 2 k q 4 m B M g E L 0 f 9 z P j N 8 v 7 4 t x L K x X P / j i 3 X J N W H o W c F Y t I c o l 2 5 D H x s B a 8 f Q Q 7 p e L / x d B 6 t L K B D U J D b W O F d n 1 A Q w 2 z 0 E 1 P b a F A A A A O X r o p f q 2 W W X 8 P J i D S e W 2 L w d F 1 V a < / D a t a M a s h u p > 
</file>

<file path=customXml/itemProps1.xml><?xml version="1.0" encoding="utf-8"?>
<ds:datastoreItem xmlns:ds="http://schemas.openxmlformats.org/officeDocument/2006/customXml" ds:itemID="{465B002A-5993-4284-B3CE-96AABAF3E74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All Cuvées</vt:lpstr>
      <vt:lpstr>Red Cuvées</vt:lpstr>
      <vt:lpstr>White Cuvées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Aouli, Amayès</dc:creator>
  <cp:lastModifiedBy>Foure, Armand</cp:lastModifiedBy>
  <dcterms:created xsi:type="dcterms:W3CDTF">2021-09-24T15:47:51Z</dcterms:created>
  <dcterms:modified xsi:type="dcterms:W3CDTF">2021-10-21T11:54:45Z</dcterms:modified>
</cp:coreProperties>
</file>